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7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</sheets>
  <definedNames/>
  <calcPr fullCalcOnLoad="1"/>
</workbook>
</file>

<file path=xl/sharedStrings.xml><?xml version="1.0" encoding="utf-8"?>
<sst xmlns="http://schemas.openxmlformats.org/spreadsheetml/2006/main" count="306" uniqueCount="42">
  <si>
    <t>Transporte colectivo</t>
  </si>
  <si>
    <t>Taxi o similar</t>
  </si>
  <si>
    <t>Automóvil particular</t>
  </si>
  <si>
    <t>Ciclomotor</t>
  </si>
  <si>
    <t>Bicicleta</t>
  </si>
  <si>
    <t>A pie</t>
  </si>
  <si>
    <t>Otro</t>
  </si>
  <si>
    <t>No se traslada</t>
  </si>
  <si>
    <t>Asalariado privado</t>
  </si>
  <si>
    <t>Asalariado público</t>
  </si>
  <si>
    <t>Miembro de cooperativa de producción</t>
  </si>
  <si>
    <t>Patrón</t>
  </si>
  <si>
    <t>Cuenta propia sin local ni inversión</t>
  </si>
  <si>
    <t>Cuenta propia con local o inversión</t>
  </si>
  <si>
    <t>Miembro del hogar no remunerado</t>
  </si>
  <si>
    <t>Programa social de empleo</t>
  </si>
  <si>
    <t>Fuente: Encuesta Continua de Hogares 2011 - Instituto Nacional de Estadísticas (INE)</t>
  </si>
  <si>
    <t>Fuente: Encuesta Continua de Hogares 2012 - Instituto Nacional de Estadísticas (INE)</t>
  </si>
  <si>
    <t>Fuente: Encuesta Continua de Hogares 2013 - Instituto Nacional de Estadísticas (INE)</t>
  </si>
  <si>
    <t>Fuente: Encuesta Continua de Hogares 2014 - Instituto Nacional de Estadísticas (INE)</t>
  </si>
  <si>
    <t>Categoría de Ocupación</t>
  </si>
  <si>
    <t>URB04 - Medio de Transporte para ir a trabajar, según Categoría de Ocupación. Total País en número de personas. Año 2014</t>
  </si>
  <si>
    <t>URB04 - Medio de Transporte para ir a trabajar, según Categoría de Ocupación. Total País en porcentaje. Año 2014</t>
  </si>
  <si>
    <t>URB04 - Medio de Transporte para ir a trabajar, según Categoría de Ocupación. Total País en número de personas. Año 2013</t>
  </si>
  <si>
    <t>URB04 - Medio de Transporte para ir a trabajar, según Categoría de Ocupación. Total País en porcentaje. Año 2013</t>
  </si>
  <si>
    <t>URB04 - Medio de Transporte para ir a trabajar, según Categoría de Ocupación. Total País en número de personas. Año 2012</t>
  </si>
  <si>
    <t>URB04 - Medio de Transporte para ir a trabajar, según Categoría de Ocupación. Total País en porcentaje. Año 2012</t>
  </si>
  <si>
    <t>URB04 - Medio de Transporte para ir a trabajar, según Categoría de Ocupación. Total País en número de personas. Año 2011</t>
  </si>
  <si>
    <t>URB04 - Medio de Transporte para ir a trabajar, según Categoría de Ocupación. Total País en porcentaje. Año 2011</t>
  </si>
  <si>
    <t>URB04 - Medio de Transporte para ir a trabajar, según Categoría de Ocupación. Total País en número de personas. Año 2015</t>
  </si>
  <si>
    <t>Fuente: Encuesta Continua de Hogares 2015 - Instituto Nacional de Estadísticas (INE)</t>
  </si>
  <si>
    <t>URB04 - Medio de Transporte para ir a trabajar, según Categoría de Ocupación. Total País en porcentaje. Año 2015</t>
  </si>
  <si>
    <t>URB04 - Medio de Transporte para ir a trabajar, según Categoría de Ocupación. Total País en número de personas. Año 2016</t>
  </si>
  <si>
    <t>URB04 - Medio de Transporte para ir a trabajar, según Categoría de Ocupación. Total País en porcentaje. Año 2016</t>
  </si>
  <si>
    <t>Fuente: Encuesta Continua de Hogares 2016 - Instituto Nacional de Estadísticas (INE)</t>
  </si>
  <si>
    <t>URB04 - Medio de Transporte para ir a trabajar, según Categoría de Ocupación. Total País en número de personas. Año 2017</t>
  </si>
  <si>
    <t>URB04 - Medio de Transporte para ir a trabajar, según Categoría de Ocupación. Total País en porcentaje. Año 2017</t>
  </si>
  <si>
    <t>Fuente: Encuesta Continua de Hogares 2017 - Instituto Nacional de Estadísticas (INE)</t>
  </si>
  <si>
    <t>URB04 - Medio de Transporte para ir a trabajar, según Categoría de Ocupación. Total País en número de personas. Año 2018</t>
  </si>
  <si>
    <t>Fuente: Encuesta Continua de Hogares 2018 - Instituto Nacional de Estadísticas (INE)</t>
  </si>
  <si>
    <t>URB04 - Medio de Transporte para ir a trabajar, según Categoría de Ocupación. Total País en porcentaje. Año 2018</t>
  </si>
  <si>
    <t>Última actualización: 03/05/2019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</si>
</sst>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0.0%"/>
    <numFmt numFmtId="173" formatCode="_(&quot;NU$&quot;\ * #,##0_);_(&quot;NU$&quot;\ * \(#,##0\);_(&quot;NU$&quot;\ * &quot;-&quot;_);_(@_)"/>
    <numFmt numFmtId="174" formatCode="_(&quot;NU$&quot;\ * #,##0.00_);_(&quot;NU$&quot;\ * \(#,##0.00\);_(&quot;NU$&quot;\ * &quot;-&quot;??_);_(@_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b/>
      <sz val="13"/>
      <color indexed="63"/>
      <name val="Calibri"/>
      <family val="2"/>
    </font>
    <font>
      <sz val="11"/>
      <color indexed="63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62626"/>
      <name val="Arial"/>
      <family val="2"/>
    </font>
    <font>
      <b/>
      <sz val="11"/>
      <color rgb="FFFFFFFF"/>
      <name val="Calibri"/>
      <family val="2"/>
    </font>
    <font>
      <sz val="11"/>
      <color rgb="FF262626"/>
      <name val="Calibri"/>
      <family val="2"/>
    </font>
    <font>
      <b/>
      <sz val="13"/>
      <color rgb="FF26262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9E7E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9" fillId="33" borderId="0" xfId="0" applyFont="1" applyFill="1" applyBorder="1" applyAlignment="1">
      <alignment vertical="center"/>
    </xf>
    <xf numFmtId="1" fontId="40" fillId="34" borderId="10" xfId="0" applyNumberFormat="1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left" vertical="center" wrapText="1" indent="2"/>
    </xf>
    <xf numFmtId="3" fontId="41" fillId="36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horizontal="left" vertical="center" indent="2"/>
    </xf>
    <xf numFmtId="172" fontId="41" fillId="36" borderId="10" xfId="0" applyNumberFormat="1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1" fontId="40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J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34.7109375" style="0" customWidth="1"/>
    <col min="3" max="10" width="15.00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10" ht="24" customHeight="1">
      <c r="B8" s="7" t="s">
        <v>27</v>
      </c>
      <c r="C8" s="7"/>
      <c r="D8" s="7"/>
      <c r="E8" s="7"/>
      <c r="F8" s="7"/>
      <c r="G8" s="7"/>
      <c r="H8" s="7"/>
      <c r="I8" s="7"/>
      <c r="J8" s="7"/>
    </row>
    <row r="9" spans="2:10" ht="36.75" customHeight="1">
      <c r="B9" s="2" t="s">
        <v>20</v>
      </c>
      <c r="C9" s="8" t="s">
        <v>0</v>
      </c>
      <c r="D9" s="8" t="s">
        <v>1</v>
      </c>
      <c r="E9" s="8" t="s">
        <v>2</v>
      </c>
      <c r="F9" s="8" t="s">
        <v>3</v>
      </c>
      <c r="G9" s="8" t="s">
        <v>4</v>
      </c>
      <c r="H9" s="8" t="s">
        <v>5</v>
      </c>
      <c r="I9" s="8" t="s">
        <v>6</v>
      </c>
      <c r="J9" s="8" t="s">
        <v>7</v>
      </c>
    </row>
    <row r="10" spans="2:10" ht="21.75" customHeight="1">
      <c r="B10" s="3" t="s">
        <v>8</v>
      </c>
      <c r="C10" s="4">
        <v>334624</v>
      </c>
      <c r="D10" s="4">
        <v>5993</v>
      </c>
      <c r="E10" s="4">
        <v>103184</v>
      </c>
      <c r="F10" s="4">
        <v>187866</v>
      </c>
      <c r="G10" s="4">
        <v>63024</v>
      </c>
      <c r="H10" s="4">
        <v>168850</v>
      </c>
      <c r="I10" s="4">
        <v>48755</v>
      </c>
      <c r="J10" s="4">
        <v>28178</v>
      </c>
    </row>
    <row r="11" spans="2:10" ht="21.75" customHeight="1">
      <c r="B11" s="3" t="s">
        <v>9</v>
      </c>
      <c r="C11" s="4">
        <v>94553</v>
      </c>
      <c r="D11" s="4">
        <v>1266</v>
      </c>
      <c r="E11" s="4">
        <v>41765</v>
      </c>
      <c r="F11" s="4">
        <v>42472</v>
      </c>
      <c r="G11" s="4">
        <v>11913</v>
      </c>
      <c r="H11" s="4">
        <v>40423</v>
      </c>
      <c r="I11" s="4">
        <v>3826</v>
      </c>
      <c r="J11" s="4">
        <v>736</v>
      </c>
    </row>
    <row r="12" spans="2:10" ht="36.75" customHeight="1">
      <c r="B12" s="3" t="s">
        <v>10</v>
      </c>
      <c r="C12" s="4">
        <v>941</v>
      </c>
      <c r="D12" s="4">
        <v>188</v>
      </c>
      <c r="E12" s="4">
        <v>399</v>
      </c>
      <c r="F12" s="4">
        <v>232</v>
      </c>
      <c r="G12" s="4">
        <v>206</v>
      </c>
      <c r="H12" s="4">
        <v>419</v>
      </c>
      <c r="I12" s="4">
        <v>82</v>
      </c>
      <c r="J12" s="4">
        <v>180</v>
      </c>
    </row>
    <row r="13" spans="2:10" ht="21.75" customHeight="1">
      <c r="B13" s="3" t="s">
        <v>11</v>
      </c>
      <c r="C13" s="4">
        <v>3920</v>
      </c>
      <c r="D13" s="4">
        <v>740</v>
      </c>
      <c r="E13" s="4">
        <v>41150</v>
      </c>
      <c r="F13" s="4">
        <v>4397</v>
      </c>
      <c r="G13" s="4">
        <v>1078</v>
      </c>
      <c r="H13" s="4">
        <v>18881</v>
      </c>
      <c r="I13" s="4">
        <v>1348</v>
      </c>
      <c r="J13" s="4">
        <v>13458</v>
      </c>
    </row>
    <row r="14" spans="2:10" ht="21.75" customHeight="1">
      <c r="B14" s="3" t="s">
        <v>12</v>
      </c>
      <c r="C14" s="4">
        <v>9834</v>
      </c>
      <c r="D14" s="4">
        <v>133</v>
      </c>
      <c r="E14" s="4">
        <v>1105</v>
      </c>
      <c r="F14" s="4">
        <v>5991</v>
      </c>
      <c r="G14" s="4">
        <v>6640</v>
      </c>
      <c r="H14" s="4">
        <v>18648</v>
      </c>
      <c r="I14" s="4">
        <v>1470</v>
      </c>
      <c r="J14" s="4">
        <v>2526</v>
      </c>
    </row>
    <row r="15" spans="2:10" ht="21.75" customHeight="1">
      <c r="B15" s="3" t="s">
        <v>13</v>
      </c>
      <c r="C15" s="4">
        <v>34749</v>
      </c>
      <c r="D15" s="4">
        <v>2289</v>
      </c>
      <c r="E15" s="4">
        <v>51440</v>
      </c>
      <c r="F15" s="4">
        <v>33656</v>
      </c>
      <c r="G15" s="4">
        <v>13442</v>
      </c>
      <c r="H15" s="4">
        <v>71519</v>
      </c>
      <c r="I15" s="4">
        <v>8468</v>
      </c>
      <c r="J15" s="4">
        <v>93616</v>
      </c>
    </row>
    <row r="16" spans="2:10" ht="21.75" customHeight="1">
      <c r="B16" s="3" t="s">
        <v>14</v>
      </c>
      <c r="C16" s="4">
        <v>937</v>
      </c>
      <c r="D16" s="4">
        <v>100</v>
      </c>
      <c r="E16" s="4">
        <v>3257</v>
      </c>
      <c r="F16" s="4">
        <v>1132</v>
      </c>
      <c r="G16" s="4">
        <v>199</v>
      </c>
      <c r="H16" s="4">
        <v>6257</v>
      </c>
      <c r="I16" s="4">
        <v>581</v>
      </c>
      <c r="J16" s="4">
        <v>9112</v>
      </c>
    </row>
    <row r="17" spans="2:10" ht="21.75" customHeight="1">
      <c r="B17" s="3" t="s">
        <v>15</v>
      </c>
      <c r="C17" s="4">
        <v>664</v>
      </c>
      <c r="D17" s="4">
        <v>0</v>
      </c>
      <c r="E17" s="4">
        <v>31</v>
      </c>
      <c r="F17" s="4">
        <v>289</v>
      </c>
      <c r="G17" s="4">
        <v>370</v>
      </c>
      <c r="H17" s="4">
        <v>529</v>
      </c>
      <c r="I17" s="4">
        <v>116</v>
      </c>
      <c r="J17" s="4">
        <v>0</v>
      </c>
    </row>
    <row r="18" spans="2:10" ht="15" customHeight="1">
      <c r="B18" s="5" t="s">
        <v>16</v>
      </c>
      <c r="C18" s="1"/>
      <c r="D18" s="1"/>
      <c r="E18" s="1"/>
      <c r="F18" s="1"/>
      <c r="G18" s="1"/>
      <c r="H18" s="1"/>
      <c r="I18" s="1"/>
      <c r="J18" s="1"/>
    </row>
    <row r="19" ht="15" customHeight="1"/>
    <row r="20" ht="15" customHeight="1"/>
    <row r="21" spans="2:10" ht="24" customHeight="1">
      <c r="B21" s="7" t="s">
        <v>28</v>
      </c>
      <c r="C21" s="7"/>
      <c r="D21" s="7"/>
      <c r="E21" s="7"/>
      <c r="F21" s="7"/>
      <c r="G21" s="7"/>
      <c r="H21" s="7"/>
      <c r="I21" s="7"/>
      <c r="J21" s="7"/>
    </row>
    <row r="22" spans="2:10" ht="36.75" customHeight="1">
      <c r="B22" s="2" t="s">
        <v>20</v>
      </c>
      <c r="C22" s="8" t="s">
        <v>0</v>
      </c>
      <c r="D22" s="8" t="s">
        <v>1</v>
      </c>
      <c r="E22" s="8" t="s">
        <v>2</v>
      </c>
      <c r="F22" s="8" t="s">
        <v>3</v>
      </c>
      <c r="G22" s="8" t="s">
        <v>4</v>
      </c>
      <c r="H22" s="8" t="s">
        <v>5</v>
      </c>
      <c r="I22" s="8" t="s">
        <v>6</v>
      </c>
      <c r="J22" s="8" t="s">
        <v>7</v>
      </c>
    </row>
    <row r="23" spans="2:10" ht="21.75" customHeight="1">
      <c r="B23" s="3" t="s">
        <v>8</v>
      </c>
      <c r="C23" s="6">
        <f>C10/SUM($C10:$J10)</f>
        <v>0.35580356288424775</v>
      </c>
      <c r="D23" s="6">
        <f aca="true" t="shared" si="0" ref="D23:J23">D10/SUM($C10:$J10)</f>
        <v>0.006372318639324426</v>
      </c>
      <c r="E23" s="6">
        <f t="shared" si="0"/>
        <v>0.10971488844986677</v>
      </c>
      <c r="F23" s="6">
        <f t="shared" si="0"/>
        <v>0.19975671842071127</v>
      </c>
      <c r="G23" s="6">
        <f t="shared" si="0"/>
        <v>0.06701301684044429</v>
      </c>
      <c r="H23" s="6">
        <f t="shared" si="0"/>
        <v>0.17953712702318192</v>
      </c>
      <c r="I23" s="6">
        <f t="shared" si="0"/>
        <v>0.05184088023698688</v>
      </c>
      <c r="J23" s="6">
        <f t="shared" si="0"/>
        <v>0.029961487505236722</v>
      </c>
    </row>
    <row r="24" spans="2:10" ht="21.75" customHeight="1">
      <c r="B24" s="3" t="s">
        <v>9</v>
      </c>
      <c r="C24" s="6">
        <f aca="true" t="shared" si="1" ref="C24:J30">C11/SUM($C11:$J11)</f>
        <v>0.3990352557880433</v>
      </c>
      <c r="D24" s="6">
        <f t="shared" si="1"/>
        <v>0.005342809152831351</v>
      </c>
      <c r="E24" s="6">
        <f t="shared" si="1"/>
        <v>0.1762578390742507</v>
      </c>
      <c r="F24" s="6">
        <f t="shared" si="1"/>
        <v>0.17924154055217467</v>
      </c>
      <c r="G24" s="6">
        <f t="shared" si="1"/>
        <v>0.05027558091443909</v>
      </c>
      <c r="H24" s="6">
        <f t="shared" si="1"/>
        <v>0.1705942925631135</v>
      </c>
      <c r="I24" s="6">
        <f t="shared" si="1"/>
        <v>0.01614659385365936</v>
      </c>
      <c r="J24" s="6">
        <f t="shared" si="1"/>
        <v>0.0031060881014880527</v>
      </c>
    </row>
    <row r="25" spans="2:10" ht="36.75" customHeight="1">
      <c r="B25" s="3" t="s">
        <v>10</v>
      </c>
      <c r="C25" s="6">
        <f t="shared" si="1"/>
        <v>0.3554967888175293</v>
      </c>
      <c r="D25" s="6">
        <f t="shared" si="1"/>
        <v>0.07102380052890064</v>
      </c>
      <c r="E25" s="6">
        <f t="shared" si="1"/>
        <v>0.15073668303740084</v>
      </c>
      <c r="F25" s="6">
        <f t="shared" si="1"/>
        <v>0.0876463921420476</v>
      </c>
      <c r="G25" s="6">
        <f t="shared" si="1"/>
        <v>0.07782395164336985</v>
      </c>
      <c r="H25" s="6">
        <f t="shared" si="1"/>
        <v>0.15829240649792217</v>
      </c>
      <c r="I25" s="6">
        <f t="shared" si="1"/>
        <v>0.030978466188137516</v>
      </c>
      <c r="J25" s="6">
        <f t="shared" si="1"/>
        <v>0.0680015111446921</v>
      </c>
    </row>
    <row r="26" spans="2:10" ht="21.75" customHeight="1">
      <c r="B26" s="3" t="s">
        <v>11</v>
      </c>
      <c r="C26" s="6">
        <f t="shared" si="1"/>
        <v>0.04613284376029751</v>
      </c>
      <c r="D26" s="6">
        <f t="shared" si="1"/>
        <v>0.008708751118015346</v>
      </c>
      <c r="E26" s="6">
        <f t="shared" si="1"/>
        <v>0.48427717365720474</v>
      </c>
      <c r="F26" s="6">
        <f t="shared" si="1"/>
        <v>0.051746457656639835</v>
      </c>
      <c r="G26" s="6">
        <f t="shared" si="1"/>
        <v>0.012686532034081816</v>
      </c>
      <c r="H26" s="6">
        <f t="shared" si="1"/>
        <v>0.22220260791790236</v>
      </c>
      <c r="I26" s="6">
        <f t="shared" si="1"/>
        <v>0.015864049333898227</v>
      </c>
      <c r="J26" s="6">
        <f t="shared" si="1"/>
        <v>0.15838158452196016</v>
      </c>
    </row>
    <row r="27" spans="2:10" ht="21.75" customHeight="1">
      <c r="B27" s="3" t="s">
        <v>12</v>
      </c>
      <c r="C27" s="6">
        <f t="shared" si="1"/>
        <v>0.21218201825360863</v>
      </c>
      <c r="D27" s="6">
        <f t="shared" si="1"/>
        <v>0.0028696571514876907</v>
      </c>
      <c r="E27" s="6">
        <f t="shared" si="1"/>
        <v>0.023841888363863896</v>
      </c>
      <c r="F27" s="6">
        <f t="shared" si="1"/>
        <v>0.12926403003430642</v>
      </c>
      <c r="G27" s="6">
        <f t="shared" si="1"/>
        <v>0.14326709387878395</v>
      </c>
      <c r="H27" s="6">
        <f t="shared" si="1"/>
        <v>0.40235613955595834</v>
      </c>
      <c r="I27" s="6">
        <f t="shared" si="1"/>
        <v>0.031717263253285</v>
      </c>
      <c r="J27" s="6">
        <f t="shared" si="1"/>
        <v>0.054501909508706065</v>
      </c>
    </row>
    <row r="28" spans="2:10" ht="21.75" customHeight="1">
      <c r="B28" s="3" t="s">
        <v>13</v>
      </c>
      <c r="C28" s="6">
        <f t="shared" si="1"/>
        <v>0.11239120380103436</v>
      </c>
      <c r="D28" s="6">
        <f t="shared" si="1"/>
        <v>0.0074034782439945795</v>
      </c>
      <c r="E28" s="6">
        <f t="shared" si="1"/>
        <v>0.16637611221978207</v>
      </c>
      <c r="F28" s="6">
        <f t="shared" si="1"/>
        <v>0.10885603485359614</v>
      </c>
      <c r="G28" s="6">
        <f t="shared" si="1"/>
        <v>0.04347643274607913</v>
      </c>
      <c r="H28" s="6">
        <f t="shared" si="1"/>
        <v>0.2313190740638918</v>
      </c>
      <c r="I28" s="6">
        <f t="shared" si="1"/>
        <v>0.027388664818761947</v>
      </c>
      <c r="J28" s="6">
        <f t="shared" si="1"/>
        <v>0.30278899925286</v>
      </c>
    </row>
    <row r="29" spans="2:10" ht="21.75" customHeight="1">
      <c r="B29" s="3" t="s">
        <v>14</v>
      </c>
      <c r="C29" s="6">
        <f t="shared" si="1"/>
        <v>0.04342989571263036</v>
      </c>
      <c r="D29" s="6">
        <f t="shared" si="1"/>
        <v>0.004634994206257242</v>
      </c>
      <c r="E29" s="6">
        <f t="shared" si="1"/>
        <v>0.15096176129779837</v>
      </c>
      <c r="F29" s="6">
        <f t="shared" si="1"/>
        <v>0.05246813441483198</v>
      </c>
      <c r="G29" s="6">
        <f t="shared" si="1"/>
        <v>0.009223638470451911</v>
      </c>
      <c r="H29" s="6">
        <f t="shared" si="1"/>
        <v>0.29001158748551564</v>
      </c>
      <c r="I29" s="6">
        <f t="shared" si="1"/>
        <v>0.02692931633835458</v>
      </c>
      <c r="J29" s="6">
        <f t="shared" si="1"/>
        <v>0.42234067207415993</v>
      </c>
    </row>
    <row r="30" spans="2:10" ht="21.75" customHeight="1">
      <c r="B30" s="3" t="s">
        <v>15</v>
      </c>
      <c r="C30" s="6">
        <f t="shared" si="1"/>
        <v>0.3321660830415208</v>
      </c>
      <c r="D30" s="6">
        <f t="shared" si="1"/>
        <v>0</v>
      </c>
      <c r="E30" s="6">
        <f t="shared" si="1"/>
        <v>0.015507753876938469</v>
      </c>
      <c r="F30" s="6">
        <f t="shared" si="1"/>
        <v>0.14457228614307155</v>
      </c>
      <c r="G30" s="6">
        <f t="shared" si="1"/>
        <v>0.18509254627313657</v>
      </c>
      <c r="H30" s="6">
        <f t="shared" si="1"/>
        <v>0.26463231615807903</v>
      </c>
      <c r="I30" s="6">
        <f t="shared" si="1"/>
        <v>0.058029014507253625</v>
      </c>
      <c r="J30" s="6">
        <f t="shared" si="1"/>
        <v>0</v>
      </c>
    </row>
    <row r="31" spans="2:10" ht="15" customHeight="1">
      <c r="B31" s="5" t="s">
        <v>16</v>
      </c>
      <c r="C31" s="1"/>
      <c r="D31" s="1"/>
      <c r="E31" s="1"/>
      <c r="F31" s="1"/>
      <c r="G31" s="1"/>
      <c r="H31" s="1"/>
      <c r="I31" s="1"/>
      <c r="J31" s="1"/>
    </row>
  </sheetData>
  <sheetProtection/>
  <mergeCells count="2">
    <mergeCell ref="B8:J8"/>
    <mergeCell ref="B21:J21"/>
  </mergeCells>
  <printOptions/>
  <pageMargins left="0.7" right="0.7" top="0.75" bottom="0.75" header="0.3" footer="0.3"/>
  <pageSetup horizontalDpi="600" verticalDpi="600" orientation="portrait" paperSize="9" r:id="rId2"/>
  <ignoredErrors>
    <ignoredError sqref="C26:J30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J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34.7109375" style="0" customWidth="1"/>
    <col min="3" max="10" width="15.00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10" ht="24" customHeight="1">
      <c r="B8" s="7" t="s">
        <v>25</v>
      </c>
      <c r="C8" s="7"/>
      <c r="D8" s="7"/>
      <c r="E8" s="7"/>
      <c r="F8" s="7"/>
      <c r="G8" s="7"/>
      <c r="H8" s="7"/>
      <c r="I8" s="7"/>
      <c r="J8" s="7"/>
    </row>
    <row r="9" spans="2:10" ht="36.75" customHeight="1">
      <c r="B9" s="2" t="s">
        <v>20</v>
      </c>
      <c r="C9" s="8" t="s">
        <v>0</v>
      </c>
      <c r="D9" s="8" t="s">
        <v>1</v>
      </c>
      <c r="E9" s="8" t="s">
        <v>2</v>
      </c>
      <c r="F9" s="8" t="s">
        <v>3</v>
      </c>
      <c r="G9" s="8" t="s">
        <v>4</v>
      </c>
      <c r="H9" s="8" t="s">
        <v>5</v>
      </c>
      <c r="I9" s="8" t="s">
        <v>6</v>
      </c>
      <c r="J9" s="8" t="s">
        <v>7</v>
      </c>
    </row>
    <row r="10" spans="2:10" ht="21.75" customHeight="1">
      <c r="B10" s="3" t="s">
        <v>8</v>
      </c>
      <c r="C10" s="4">
        <v>328783</v>
      </c>
      <c r="D10" s="4">
        <v>5056</v>
      </c>
      <c r="E10" s="4">
        <v>101462</v>
      </c>
      <c r="F10" s="4">
        <v>191047</v>
      </c>
      <c r="G10" s="4">
        <v>55625</v>
      </c>
      <c r="H10" s="4">
        <v>159009</v>
      </c>
      <c r="I10" s="4">
        <v>45481</v>
      </c>
      <c r="J10" s="4">
        <v>18742</v>
      </c>
    </row>
    <row r="11" spans="2:10" ht="21.75" customHeight="1">
      <c r="B11" s="3" t="s">
        <v>9</v>
      </c>
      <c r="C11" s="4">
        <v>91857</v>
      </c>
      <c r="D11" s="4">
        <v>942</v>
      </c>
      <c r="E11" s="4">
        <v>42654</v>
      </c>
      <c r="F11" s="4">
        <v>44759</v>
      </c>
      <c r="G11" s="4">
        <v>9955</v>
      </c>
      <c r="H11" s="4">
        <v>37429</v>
      </c>
      <c r="I11" s="4">
        <v>3168</v>
      </c>
      <c r="J11" s="4">
        <v>610</v>
      </c>
    </row>
    <row r="12" spans="2:10" ht="36.75" customHeight="1">
      <c r="B12" s="3" t="s">
        <v>10</v>
      </c>
      <c r="C12" s="4">
        <v>469</v>
      </c>
      <c r="D12" s="4">
        <v>134</v>
      </c>
      <c r="E12" s="4">
        <v>348</v>
      </c>
      <c r="F12" s="4">
        <v>185</v>
      </c>
      <c r="G12" s="4">
        <v>80</v>
      </c>
      <c r="H12" s="4">
        <v>305</v>
      </c>
      <c r="I12" s="4">
        <v>183</v>
      </c>
      <c r="J12" s="4">
        <v>38</v>
      </c>
    </row>
    <row r="13" spans="2:10" ht="21.75" customHeight="1">
      <c r="B13" s="3" t="s">
        <v>11</v>
      </c>
      <c r="C13" s="4">
        <v>3877</v>
      </c>
      <c r="D13" s="4">
        <v>530</v>
      </c>
      <c r="E13" s="4">
        <v>36003</v>
      </c>
      <c r="F13" s="4">
        <v>3709</v>
      </c>
      <c r="G13" s="4">
        <v>650</v>
      </c>
      <c r="H13" s="4">
        <v>18925</v>
      </c>
      <c r="I13" s="4">
        <v>1498</v>
      </c>
      <c r="J13" s="4">
        <v>8298</v>
      </c>
    </row>
    <row r="14" spans="2:10" ht="21.75" customHeight="1">
      <c r="B14" s="3" t="s">
        <v>12</v>
      </c>
      <c r="C14" s="4">
        <v>9267</v>
      </c>
      <c r="D14" s="4">
        <v>121</v>
      </c>
      <c r="E14" s="4">
        <v>800</v>
      </c>
      <c r="F14" s="4">
        <v>6272</v>
      </c>
      <c r="G14" s="4">
        <v>6016</v>
      </c>
      <c r="H14" s="4">
        <v>17862</v>
      </c>
      <c r="I14" s="4">
        <v>1430</v>
      </c>
      <c r="J14" s="4">
        <v>2825</v>
      </c>
    </row>
    <row r="15" spans="2:10" ht="21.75" customHeight="1">
      <c r="B15" s="3" t="s">
        <v>13</v>
      </c>
      <c r="C15" s="4">
        <v>32626</v>
      </c>
      <c r="D15" s="4">
        <v>1549</v>
      </c>
      <c r="E15" s="4">
        <v>50073</v>
      </c>
      <c r="F15" s="4">
        <v>33410</v>
      </c>
      <c r="G15" s="4">
        <v>12779</v>
      </c>
      <c r="H15" s="4">
        <v>76806</v>
      </c>
      <c r="I15" s="4">
        <v>7359</v>
      </c>
      <c r="J15" s="4">
        <v>72166</v>
      </c>
    </row>
    <row r="16" spans="2:10" ht="21.75" customHeight="1">
      <c r="B16" s="3" t="s">
        <v>14</v>
      </c>
      <c r="C16" s="4">
        <v>725</v>
      </c>
      <c r="D16" s="4">
        <v>57</v>
      </c>
      <c r="E16" s="4">
        <v>3067</v>
      </c>
      <c r="F16" s="4">
        <v>1006</v>
      </c>
      <c r="G16" s="4">
        <v>313</v>
      </c>
      <c r="H16" s="4">
        <v>8420</v>
      </c>
      <c r="I16" s="4">
        <v>890</v>
      </c>
      <c r="J16" s="4">
        <v>5222</v>
      </c>
    </row>
    <row r="17" spans="2:10" ht="21.75" customHeight="1">
      <c r="B17" s="3" t="s">
        <v>15</v>
      </c>
      <c r="C17" s="4">
        <v>704</v>
      </c>
      <c r="D17" s="4">
        <v>0</v>
      </c>
      <c r="E17" s="4">
        <v>0</v>
      </c>
      <c r="F17" s="4">
        <v>241</v>
      </c>
      <c r="G17" s="4">
        <v>325</v>
      </c>
      <c r="H17" s="4">
        <v>683</v>
      </c>
      <c r="I17" s="4">
        <v>60</v>
      </c>
      <c r="J17" s="4">
        <v>0</v>
      </c>
    </row>
    <row r="18" spans="2:10" ht="15" customHeight="1">
      <c r="B18" s="5" t="s">
        <v>17</v>
      </c>
      <c r="C18" s="1"/>
      <c r="D18" s="1"/>
      <c r="E18" s="1"/>
      <c r="F18" s="1"/>
      <c r="G18" s="1"/>
      <c r="H18" s="1"/>
      <c r="I18" s="1"/>
      <c r="J18" s="1"/>
    </row>
    <row r="19" ht="15" customHeight="1"/>
    <row r="20" ht="15" customHeight="1"/>
    <row r="21" spans="2:10" ht="24" customHeight="1">
      <c r="B21" s="7" t="s">
        <v>26</v>
      </c>
      <c r="C21" s="7"/>
      <c r="D21" s="7"/>
      <c r="E21" s="7"/>
      <c r="F21" s="7"/>
      <c r="G21" s="7"/>
      <c r="H21" s="7"/>
      <c r="I21" s="7"/>
      <c r="J21" s="7"/>
    </row>
    <row r="22" spans="2:10" ht="36.75" customHeight="1">
      <c r="B22" s="2" t="s">
        <v>20</v>
      </c>
      <c r="C22" s="8" t="s">
        <v>0</v>
      </c>
      <c r="D22" s="8" t="s">
        <v>1</v>
      </c>
      <c r="E22" s="8" t="s">
        <v>2</v>
      </c>
      <c r="F22" s="8" t="s">
        <v>3</v>
      </c>
      <c r="G22" s="8" t="s">
        <v>4</v>
      </c>
      <c r="H22" s="8" t="s">
        <v>5</v>
      </c>
      <c r="I22" s="8" t="s">
        <v>6</v>
      </c>
      <c r="J22" s="8" t="s">
        <v>7</v>
      </c>
    </row>
    <row r="23" spans="2:10" ht="21.75" customHeight="1">
      <c r="B23" s="3" t="s">
        <v>8</v>
      </c>
      <c r="C23" s="6">
        <f>C10/SUM($C10:$J10)</f>
        <v>0.3632138576344585</v>
      </c>
      <c r="D23" s="6">
        <f aca="true" t="shared" si="0" ref="D23:J23">D10/SUM($C10:$J10)</f>
        <v>0.005585475113372109</v>
      </c>
      <c r="E23" s="6">
        <f t="shared" si="0"/>
        <v>0.11208731723753183</v>
      </c>
      <c r="F23" s="6">
        <f t="shared" si="0"/>
        <v>0.21105384968045912</v>
      </c>
      <c r="G23" s="6">
        <f t="shared" si="0"/>
        <v>0.061450168746306086</v>
      </c>
      <c r="H23" s="6">
        <f t="shared" si="0"/>
        <v>0.17566076192685634</v>
      </c>
      <c r="I23" s="6">
        <f t="shared" si="0"/>
        <v>0.050243867411249386</v>
      </c>
      <c r="J23" s="6">
        <f t="shared" si="0"/>
        <v>0.020704702249766626</v>
      </c>
    </row>
    <row r="24" spans="2:10" ht="21.75" customHeight="1">
      <c r="B24" s="3" t="s">
        <v>9</v>
      </c>
      <c r="C24" s="6">
        <f aca="true" t="shared" si="1" ref="C24:J30">C11/SUM($C11:$J11)</f>
        <v>0.39700657809434076</v>
      </c>
      <c r="D24" s="6">
        <f t="shared" si="1"/>
        <v>0.004071330400131389</v>
      </c>
      <c r="E24" s="6">
        <f t="shared" si="1"/>
        <v>0.1843508777995799</v>
      </c>
      <c r="F24" s="6">
        <f t="shared" si="1"/>
        <v>0.1934487021013597</v>
      </c>
      <c r="G24" s="6">
        <f t="shared" si="1"/>
        <v>0.04302557763620805</v>
      </c>
      <c r="H24" s="6">
        <f t="shared" si="1"/>
        <v>0.1617683922999127</v>
      </c>
      <c r="I24" s="6">
        <f t="shared" si="1"/>
        <v>0.013692117524008748</v>
      </c>
      <c r="J24" s="6">
        <f t="shared" si="1"/>
        <v>0.002636424144458755</v>
      </c>
    </row>
    <row r="25" spans="2:10" ht="36.75" customHeight="1">
      <c r="B25" s="3" t="s">
        <v>10</v>
      </c>
      <c r="C25" s="6">
        <f t="shared" si="1"/>
        <v>0.2692307692307692</v>
      </c>
      <c r="D25" s="6">
        <f t="shared" si="1"/>
        <v>0.07692307692307693</v>
      </c>
      <c r="E25" s="6">
        <f t="shared" si="1"/>
        <v>0.1997703788748565</v>
      </c>
      <c r="F25" s="6">
        <f t="shared" si="1"/>
        <v>0.10619977037887486</v>
      </c>
      <c r="G25" s="6">
        <f t="shared" si="1"/>
        <v>0.045924225028702644</v>
      </c>
      <c r="H25" s="6">
        <f t="shared" si="1"/>
        <v>0.17508610792192883</v>
      </c>
      <c r="I25" s="6">
        <f t="shared" si="1"/>
        <v>0.10505166475315729</v>
      </c>
      <c r="J25" s="6">
        <f t="shared" si="1"/>
        <v>0.021814006888633754</v>
      </c>
    </row>
    <row r="26" spans="2:10" ht="21.75" customHeight="1">
      <c r="B26" s="3" t="s">
        <v>11</v>
      </c>
      <c r="C26" s="6">
        <f t="shared" si="1"/>
        <v>0.0527554769356375</v>
      </c>
      <c r="D26" s="6">
        <f t="shared" si="1"/>
        <v>0.007211865559940128</v>
      </c>
      <c r="E26" s="6">
        <f t="shared" si="1"/>
        <v>0.4899033882160838</v>
      </c>
      <c r="F26" s="6">
        <f t="shared" si="1"/>
        <v>0.050469451626071575</v>
      </c>
      <c r="G26" s="6">
        <f t="shared" si="1"/>
        <v>0.008844740781058647</v>
      </c>
      <c r="H26" s="6">
        <f t="shared" si="1"/>
        <v>0.25751802966389986</v>
      </c>
      <c r="I26" s="6">
        <f t="shared" si="1"/>
        <v>0.020383725676962852</v>
      </c>
      <c r="J26" s="6">
        <f t="shared" si="1"/>
        <v>0.11291332154034563</v>
      </c>
    </row>
    <row r="27" spans="2:10" ht="21.75" customHeight="1">
      <c r="B27" s="3" t="s">
        <v>12</v>
      </c>
      <c r="C27" s="6">
        <f t="shared" si="1"/>
        <v>0.20781288543044873</v>
      </c>
      <c r="D27" s="6">
        <f t="shared" si="1"/>
        <v>0.0027134303590249592</v>
      </c>
      <c r="E27" s="6">
        <f t="shared" si="1"/>
        <v>0.017940035431569978</v>
      </c>
      <c r="F27" s="6">
        <f t="shared" si="1"/>
        <v>0.14064987778350863</v>
      </c>
      <c r="G27" s="6">
        <f t="shared" si="1"/>
        <v>0.13490906644540623</v>
      </c>
      <c r="H27" s="6">
        <f t="shared" si="1"/>
        <v>0.40055614109837867</v>
      </c>
      <c r="I27" s="6">
        <f t="shared" si="1"/>
        <v>0.032067813333931335</v>
      </c>
      <c r="J27" s="6">
        <f t="shared" si="1"/>
        <v>0.06335075011773149</v>
      </c>
    </row>
    <row r="28" spans="2:10" ht="21.75" customHeight="1">
      <c r="B28" s="3" t="s">
        <v>13</v>
      </c>
      <c r="C28" s="6">
        <f t="shared" si="1"/>
        <v>0.11377141103609886</v>
      </c>
      <c r="D28" s="6">
        <f t="shared" si="1"/>
        <v>0.005401578976733806</v>
      </c>
      <c r="E28" s="6">
        <f t="shared" si="1"/>
        <v>0.1746115326675222</v>
      </c>
      <c r="F28" s="6">
        <f t="shared" si="1"/>
        <v>0.11650532834904871</v>
      </c>
      <c r="G28" s="6">
        <f t="shared" si="1"/>
        <v>0.04456215477319645</v>
      </c>
      <c r="H28" s="6">
        <f t="shared" si="1"/>
        <v>0.26783323104391005</v>
      </c>
      <c r="I28" s="6">
        <f t="shared" si="1"/>
        <v>0.025661859063772805</v>
      </c>
      <c r="J28" s="6">
        <f t="shared" si="1"/>
        <v>0.25165290408971713</v>
      </c>
    </row>
    <row r="29" spans="2:10" ht="21.75" customHeight="1">
      <c r="B29" s="3" t="s">
        <v>14</v>
      </c>
      <c r="C29" s="6">
        <f t="shared" si="1"/>
        <v>0.03680203045685279</v>
      </c>
      <c r="D29" s="6">
        <f t="shared" si="1"/>
        <v>0.0028934010152284265</v>
      </c>
      <c r="E29" s="6">
        <f t="shared" si="1"/>
        <v>0.15568527918781727</v>
      </c>
      <c r="F29" s="6">
        <f t="shared" si="1"/>
        <v>0.05106598984771574</v>
      </c>
      <c r="G29" s="6">
        <f t="shared" si="1"/>
        <v>0.015888324873096448</v>
      </c>
      <c r="H29" s="6">
        <f t="shared" si="1"/>
        <v>0.42741116751269037</v>
      </c>
      <c r="I29" s="6">
        <f t="shared" si="1"/>
        <v>0.04517766497461929</v>
      </c>
      <c r="J29" s="6">
        <f t="shared" si="1"/>
        <v>0.2650761421319797</v>
      </c>
    </row>
    <row r="30" spans="2:10" ht="21.75" customHeight="1">
      <c r="B30" s="3" t="s">
        <v>15</v>
      </c>
      <c r="C30" s="6">
        <f t="shared" si="1"/>
        <v>0.34972677595628415</v>
      </c>
      <c r="D30" s="6">
        <f t="shared" si="1"/>
        <v>0</v>
      </c>
      <c r="E30" s="6">
        <f t="shared" si="1"/>
        <v>0</v>
      </c>
      <c r="F30" s="6">
        <f t="shared" si="1"/>
        <v>0.11972180824639841</v>
      </c>
      <c r="G30" s="6">
        <f t="shared" si="1"/>
        <v>0.16145057128663687</v>
      </c>
      <c r="H30" s="6">
        <f t="shared" si="1"/>
        <v>0.3392945851962245</v>
      </c>
      <c r="I30" s="6">
        <f t="shared" si="1"/>
        <v>0.029806259314456036</v>
      </c>
      <c r="J30" s="6">
        <f t="shared" si="1"/>
        <v>0</v>
      </c>
    </row>
    <row r="31" spans="2:10" ht="15" customHeight="1">
      <c r="B31" s="5" t="s">
        <v>17</v>
      </c>
      <c r="C31" s="1"/>
      <c r="D31" s="1"/>
      <c r="E31" s="1"/>
      <c r="F31" s="1"/>
      <c r="G31" s="1"/>
      <c r="H31" s="1"/>
      <c r="I31" s="1"/>
      <c r="J31" s="1"/>
    </row>
  </sheetData>
  <sheetProtection/>
  <mergeCells count="2">
    <mergeCell ref="B8:J8"/>
    <mergeCell ref="B21:J2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J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34.7109375" style="0" customWidth="1"/>
    <col min="3" max="10" width="15.00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10" ht="24" customHeight="1">
      <c r="B8" s="7" t="s">
        <v>23</v>
      </c>
      <c r="C8" s="7"/>
      <c r="D8" s="7"/>
      <c r="E8" s="7"/>
      <c r="F8" s="7"/>
      <c r="G8" s="7"/>
      <c r="H8" s="7"/>
      <c r="I8" s="7"/>
      <c r="J8" s="7"/>
    </row>
    <row r="9" spans="2:10" ht="36.75" customHeight="1">
      <c r="B9" s="2" t="s">
        <v>20</v>
      </c>
      <c r="C9" s="8" t="s">
        <v>0</v>
      </c>
      <c r="D9" s="8" t="s">
        <v>1</v>
      </c>
      <c r="E9" s="8" t="s">
        <v>2</v>
      </c>
      <c r="F9" s="8" t="s">
        <v>3</v>
      </c>
      <c r="G9" s="8" t="s">
        <v>4</v>
      </c>
      <c r="H9" s="8" t="s">
        <v>5</v>
      </c>
      <c r="I9" s="8" t="s">
        <v>6</v>
      </c>
      <c r="J9" s="8" t="s">
        <v>7</v>
      </c>
    </row>
    <row r="10" spans="2:10" ht="21.75" customHeight="1">
      <c r="B10" s="3" t="s">
        <v>8</v>
      </c>
      <c r="C10" s="4">
        <v>341104</v>
      </c>
      <c r="D10" s="4">
        <v>5639</v>
      </c>
      <c r="E10" s="4">
        <v>120031</v>
      </c>
      <c r="F10" s="4">
        <v>204853</v>
      </c>
      <c r="G10" s="4">
        <v>48957</v>
      </c>
      <c r="H10" s="4">
        <v>150745</v>
      </c>
      <c r="I10" s="4">
        <v>46757</v>
      </c>
      <c r="J10" s="4">
        <v>16176</v>
      </c>
    </row>
    <row r="11" spans="2:10" ht="21.75" customHeight="1">
      <c r="B11" s="3" t="s">
        <v>9</v>
      </c>
      <c r="C11" s="4">
        <v>93309</v>
      </c>
      <c r="D11" s="4">
        <v>863</v>
      </c>
      <c r="E11" s="4">
        <v>48624</v>
      </c>
      <c r="F11" s="4">
        <v>47196</v>
      </c>
      <c r="G11" s="4">
        <v>9645</v>
      </c>
      <c r="H11" s="4">
        <v>33777</v>
      </c>
      <c r="I11" s="4">
        <v>3490</v>
      </c>
      <c r="J11" s="4">
        <v>750</v>
      </c>
    </row>
    <row r="12" spans="2:10" ht="36.75" customHeight="1">
      <c r="B12" s="3" t="s">
        <v>10</v>
      </c>
      <c r="C12" s="4">
        <v>820</v>
      </c>
      <c r="D12" s="4">
        <v>55</v>
      </c>
      <c r="E12" s="4">
        <v>623</v>
      </c>
      <c r="F12" s="4">
        <v>328</v>
      </c>
      <c r="G12" s="4">
        <v>26</v>
      </c>
      <c r="H12" s="4">
        <v>285</v>
      </c>
      <c r="I12" s="4">
        <v>76</v>
      </c>
      <c r="J12" s="4">
        <v>0</v>
      </c>
    </row>
    <row r="13" spans="2:10" ht="21.75" customHeight="1">
      <c r="B13" s="3" t="s">
        <v>11</v>
      </c>
      <c r="C13" s="4">
        <v>3629</v>
      </c>
      <c r="D13" s="4">
        <v>447</v>
      </c>
      <c r="E13" s="4">
        <v>41405</v>
      </c>
      <c r="F13" s="4">
        <v>4557</v>
      </c>
      <c r="G13" s="4">
        <v>745</v>
      </c>
      <c r="H13" s="4">
        <v>17599</v>
      </c>
      <c r="I13" s="4">
        <v>2134</v>
      </c>
      <c r="J13" s="4">
        <v>8005</v>
      </c>
    </row>
    <row r="14" spans="2:10" ht="21.75" customHeight="1">
      <c r="B14" s="3" t="s">
        <v>12</v>
      </c>
      <c r="C14" s="4">
        <v>7816</v>
      </c>
      <c r="D14" s="4">
        <v>91</v>
      </c>
      <c r="E14" s="4">
        <v>724</v>
      </c>
      <c r="F14" s="4">
        <v>6411</v>
      </c>
      <c r="G14" s="4">
        <v>5257</v>
      </c>
      <c r="H14" s="4">
        <v>15514</v>
      </c>
      <c r="I14" s="4">
        <v>1665</v>
      </c>
      <c r="J14" s="4">
        <v>2757</v>
      </c>
    </row>
    <row r="15" spans="2:10" ht="21.75" customHeight="1">
      <c r="B15" s="3" t="s">
        <v>13</v>
      </c>
      <c r="C15" s="4">
        <v>32125</v>
      </c>
      <c r="D15" s="4">
        <v>1650</v>
      </c>
      <c r="E15" s="4">
        <v>57487</v>
      </c>
      <c r="F15" s="4">
        <v>37081</v>
      </c>
      <c r="G15" s="4">
        <v>13610</v>
      </c>
      <c r="H15" s="4">
        <v>84309</v>
      </c>
      <c r="I15" s="4">
        <v>8784</v>
      </c>
      <c r="J15" s="4">
        <v>69987</v>
      </c>
    </row>
    <row r="16" spans="2:10" ht="21.75" customHeight="1">
      <c r="B16" s="3" t="s">
        <v>14</v>
      </c>
      <c r="C16" s="4">
        <v>671</v>
      </c>
      <c r="D16" s="4">
        <v>80</v>
      </c>
      <c r="E16" s="4">
        <v>3386</v>
      </c>
      <c r="F16" s="4">
        <v>1294</v>
      </c>
      <c r="G16" s="4">
        <v>157</v>
      </c>
      <c r="H16" s="4">
        <v>7191</v>
      </c>
      <c r="I16" s="4">
        <v>741</v>
      </c>
      <c r="J16" s="4">
        <v>5116</v>
      </c>
    </row>
    <row r="17" spans="2:10" ht="21.75" customHeight="1">
      <c r="B17" s="3" t="s">
        <v>15</v>
      </c>
      <c r="C17" s="4">
        <v>929</v>
      </c>
      <c r="D17" s="4">
        <v>0</v>
      </c>
      <c r="E17" s="4">
        <v>0</v>
      </c>
      <c r="F17" s="4">
        <v>503</v>
      </c>
      <c r="G17" s="4">
        <v>339</v>
      </c>
      <c r="H17" s="4">
        <v>492</v>
      </c>
      <c r="I17" s="4">
        <v>0</v>
      </c>
      <c r="J17" s="4">
        <v>0</v>
      </c>
    </row>
    <row r="18" spans="2:10" ht="15" customHeight="1">
      <c r="B18" s="5" t="s">
        <v>18</v>
      </c>
      <c r="C18" s="1"/>
      <c r="D18" s="1"/>
      <c r="E18" s="1"/>
      <c r="F18" s="1"/>
      <c r="G18" s="1"/>
      <c r="H18" s="1"/>
      <c r="I18" s="1"/>
      <c r="J18" s="1"/>
    </row>
    <row r="19" ht="15" customHeight="1"/>
    <row r="20" ht="15" customHeight="1"/>
    <row r="21" spans="2:10" ht="24" customHeight="1">
      <c r="B21" s="7" t="s">
        <v>24</v>
      </c>
      <c r="C21" s="7"/>
      <c r="D21" s="7"/>
      <c r="E21" s="7"/>
      <c r="F21" s="7"/>
      <c r="G21" s="7"/>
      <c r="H21" s="7"/>
      <c r="I21" s="7"/>
      <c r="J21" s="7"/>
    </row>
    <row r="22" spans="2:10" ht="36.75" customHeight="1">
      <c r="B22" s="2" t="s">
        <v>20</v>
      </c>
      <c r="C22" s="8" t="s">
        <v>0</v>
      </c>
      <c r="D22" s="8" t="s">
        <v>1</v>
      </c>
      <c r="E22" s="8" t="s">
        <v>2</v>
      </c>
      <c r="F22" s="8" t="s">
        <v>3</v>
      </c>
      <c r="G22" s="8" t="s">
        <v>4</v>
      </c>
      <c r="H22" s="8" t="s">
        <v>5</v>
      </c>
      <c r="I22" s="8" t="s">
        <v>6</v>
      </c>
      <c r="J22" s="8" t="s">
        <v>7</v>
      </c>
    </row>
    <row r="23" spans="2:10" ht="21.75" customHeight="1">
      <c r="B23" s="3" t="s">
        <v>8</v>
      </c>
      <c r="C23" s="6">
        <f>C10/SUM($C10:$J10)</f>
        <v>0.36510529166336636</v>
      </c>
      <c r="D23" s="6">
        <f aca="true" t="shared" si="0" ref="D23:J23">D10/SUM($C10:$J10)</f>
        <v>0.006035780113073206</v>
      </c>
      <c r="E23" s="6">
        <f t="shared" si="0"/>
        <v>0.12847680843275228</v>
      </c>
      <c r="F23" s="6">
        <f t="shared" si="0"/>
        <v>0.2192671862924961</v>
      </c>
      <c r="G23" s="6">
        <f t="shared" si="0"/>
        <v>0.05240178879158095</v>
      </c>
      <c r="H23" s="6">
        <f t="shared" si="0"/>
        <v>0.16135195480496906</v>
      </c>
      <c r="I23" s="6">
        <f t="shared" si="0"/>
        <v>0.050046988960270246</v>
      </c>
      <c r="J23" s="6">
        <f t="shared" si="0"/>
        <v>0.017314200941491786</v>
      </c>
    </row>
    <row r="24" spans="2:10" ht="21.75" customHeight="1">
      <c r="B24" s="3" t="s">
        <v>9</v>
      </c>
      <c r="C24" s="6">
        <f aca="true" t="shared" si="1" ref="C24:J30">C11/SUM($C11:$J11)</f>
        <v>0.3926254134161428</v>
      </c>
      <c r="D24" s="6">
        <f t="shared" si="1"/>
        <v>0.0036313295799776145</v>
      </c>
      <c r="E24" s="6">
        <f t="shared" si="1"/>
        <v>0.2045999646544977</v>
      </c>
      <c r="F24" s="6">
        <f t="shared" si="1"/>
        <v>0.1985912292660759</v>
      </c>
      <c r="G24" s="6">
        <f t="shared" si="1"/>
        <v>0.04058421065919362</v>
      </c>
      <c r="H24" s="6">
        <f t="shared" si="1"/>
        <v>0.14212678936605316</v>
      </c>
      <c r="I24" s="6">
        <f t="shared" si="1"/>
        <v>0.014685214639770423</v>
      </c>
      <c r="J24" s="6">
        <f t="shared" si="1"/>
        <v>0.0031558484182887727</v>
      </c>
    </row>
    <row r="25" spans="2:10" ht="36.75" customHeight="1">
      <c r="B25" s="3" t="s">
        <v>10</v>
      </c>
      <c r="C25" s="6">
        <f t="shared" si="1"/>
        <v>0.3705377315860822</v>
      </c>
      <c r="D25" s="6">
        <f t="shared" si="1"/>
        <v>0.024853140533212834</v>
      </c>
      <c r="E25" s="6">
        <f t="shared" si="1"/>
        <v>0.2815183009489381</v>
      </c>
      <c r="F25" s="6">
        <f t="shared" si="1"/>
        <v>0.1482150926344329</v>
      </c>
      <c r="G25" s="6">
        <f t="shared" si="1"/>
        <v>0.01174875734297334</v>
      </c>
      <c r="H25" s="6">
        <f t="shared" si="1"/>
        <v>0.1287844554902847</v>
      </c>
      <c r="I25" s="6">
        <f t="shared" si="1"/>
        <v>0.03434252146407592</v>
      </c>
      <c r="J25" s="6">
        <f t="shared" si="1"/>
        <v>0</v>
      </c>
    </row>
    <row r="26" spans="2:10" ht="21.75" customHeight="1">
      <c r="B26" s="3" t="s">
        <v>11</v>
      </c>
      <c r="C26" s="6">
        <f t="shared" si="1"/>
        <v>0.046216935596846705</v>
      </c>
      <c r="D26" s="6">
        <f t="shared" si="1"/>
        <v>0.005692744616089963</v>
      </c>
      <c r="E26" s="6">
        <f t="shared" si="1"/>
        <v>0.5273111651660065</v>
      </c>
      <c r="F26" s="6">
        <f t="shared" si="1"/>
        <v>0.05803543001235338</v>
      </c>
      <c r="G26" s="6">
        <f t="shared" si="1"/>
        <v>0.009487907693483273</v>
      </c>
      <c r="H26" s="6">
        <f t="shared" si="1"/>
        <v>0.2241311241578686</v>
      </c>
      <c r="I26" s="6">
        <f t="shared" si="1"/>
        <v>0.02717744297703799</v>
      </c>
      <c r="J26" s="6">
        <f t="shared" si="1"/>
        <v>0.10194724978031355</v>
      </c>
    </row>
    <row r="27" spans="2:10" ht="21.75" customHeight="1">
      <c r="B27" s="3" t="s">
        <v>12</v>
      </c>
      <c r="C27" s="6">
        <f t="shared" si="1"/>
        <v>0.19425872996147633</v>
      </c>
      <c r="D27" s="6">
        <f t="shared" si="1"/>
        <v>0.002261712439418417</v>
      </c>
      <c r="E27" s="6">
        <f t="shared" si="1"/>
        <v>0.017994283583944327</v>
      </c>
      <c r="F27" s="6">
        <f t="shared" si="1"/>
        <v>0.15933888405617</v>
      </c>
      <c r="G27" s="6">
        <f t="shared" si="1"/>
        <v>0.13065738784640238</v>
      </c>
      <c r="H27" s="6">
        <f t="shared" si="1"/>
        <v>0.3855846899465639</v>
      </c>
      <c r="I27" s="6">
        <f t="shared" si="1"/>
        <v>0.0413818814465018</v>
      </c>
      <c r="J27" s="6">
        <f t="shared" si="1"/>
        <v>0.0685224307195228</v>
      </c>
    </row>
    <row r="28" spans="2:10" ht="21.75" customHeight="1">
      <c r="B28" s="3" t="s">
        <v>13</v>
      </c>
      <c r="C28" s="6">
        <f t="shared" si="1"/>
        <v>0.10531647395527698</v>
      </c>
      <c r="D28" s="6">
        <f t="shared" si="1"/>
        <v>0.0054092508023722025</v>
      </c>
      <c r="E28" s="6">
        <f t="shared" si="1"/>
        <v>0.18846157628846716</v>
      </c>
      <c r="F28" s="6">
        <f t="shared" si="1"/>
        <v>0.1215638963653113</v>
      </c>
      <c r="G28" s="6">
        <f t="shared" si="1"/>
        <v>0.04461812328502162</v>
      </c>
      <c r="H28" s="6">
        <f t="shared" si="1"/>
        <v>0.27639304599830183</v>
      </c>
      <c r="I28" s="6">
        <f t="shared" si="1"/>
        <v>0.028796884271537832</v>
      </c>
      <c r="J28" s="6">
        <f t="shared" si="1"/>
        <v>0.22944074903371112</v>
      </c>
    </row>
    <row r="29" spans="2:10" ht="21.75" customHeight="1">
      <c r="B29" s="3" t="s">
        <v>14</v>
      </c>
      <c r="C29" s="6">
        <f t="shared" si="1"/>
        <v>0.03600558059669457</v>
      </c>
      <c r="D29" s="6">
        <f t="shared" si="1"/>
        <v>0.0042927666881305004</v>
      </c>
      <c r="E29" s="6">
        <f t="shared" si="1"/>
        <v>0.1816913500751234</v>
      </c>
      <c r="F29" s="6">
        <f t="shared" si="1"/>
        <v>0.06943550118051084</v>
      </c>
      <c r="G29" s="6">
        <f t="shared" si="1"/>
        <v>0.008424554625456106</v>
      </c>
      <c r="H29" s="6">
        <f t="shared" si="1"/>
        <v>0.38586606567933035</v>
      </c>
      <c r="I29" s="6">
        <f t="shared" si="1"/>
        <v>0.03976175144880876</v>
      </c>
      <c r="J29" s="6">
        <f t="shared" si="1"/>
        <v>0.2745224297059455</v>
      </c>
    </row>
    <row r="30" spans="2:10" ht="21.75" customHeight="1">
      <c r="B30" s="3" t="s">
        <v>15</v>
      </c>
      <c r="C30" s="6">
        <f t="shared" si="1"/>
        <v>0.41051701281484754</v>
      </c>
      <c r="D30" s="6">
        <f t="shared" si="1"/>
        <v>0</v>
      </c>
      <c r="E30" s="6">
        <f t="shared" si="1"/>
        <v>0</v>
      </c>
      <c r="F30" s="6">
        <f t="shared" si="1"/>
        <v>0.2222713212549713</v>
      </c>
      <c r="G30" s="6">
        <f t="shared" si="1"/>
        <v>0.14980114891736632</v>
      </c>
      <c r="H30" s="6">
        <f t="shared" si="1"/>
        <v>0.21741051701281486</v>
      </c>
      <c r="I30" s="6">
        <f t="shared" si="1"/>
        <v>0</v>
      </c>
      <c r="J30" s="6">
        <f t="shared" si="1"/>
        <v>0</v>
      </c>
    </row>
    <row r="31" spans="2:10" ht="15" customHeight="1">
      <c r="B31" s="5" t="s">
        <v>18</v>
      </c>
      <c r="C31" s="1"/>
      <c r="D31" s="1"/>
      <c r="E31" s="1"/>
      <c r="F31" s="1"/>
      <c r="G31" s="1"/>
      <c r="H31" s="1"/>
      <c r="I31" s="1"/>
      <c r="J31" s="1"/>
    </row>
  </sheetData>
  <sheetProtection/>
  <mergeCells count="2">
    <mergeCell ref="B8:J8"/>
    <mergeCell ref="B21:J2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J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34.7109375" style="0" customWidth="1"/>
    <col min="3" max="10" width="15.00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10" ht="24" customHeight="1">
      <c r="B8" s="7" t="s">
        <v>21</v>
      </c>
      <c r="C8" s="7"/>
      <c r="D8" s="7"/>
      <c r="E8" s="7"/>
      <c r="F8" s="7"/>
      <c r="G8" s="7"/>
      <c r="H8" s="7"/>
      <c r="I8" s="7"/>
      <c r="J8" s="7"/>
    </row>
    <row r="9" spans="2:10" ht="36.75" customHeight="1">
      <c r="B9" s="2" t="s">
        <v>20</v>
      </c>
      <c r="C9" s="8" t="s">
        <v>0</v>
      </c>
      <c r="D9" s="8" t="s">
        <v>1</v>
      </c>
      <c r="E9" s="8" t="s">
        <v>2</v>
      </c>
      <c r="F9" s="8" t="s">
        <v>3</v>
      </c>
      <c r="G9" s="8" t="s">
        <v>4</v>
      </c>
      <c r="H9" s="8" t="s">
        <v>5</v>
      </c>
      <c r="I9" s="8" t="s">
        <v>6</v>
      </c>
      <c r="J9" s="8" t="s">
        <v>7</v>
      </c>
    </row>
    <row r="10" spans="2:10" ht="21.75" customHeight="1">
      <c r="B10" s="3" t="s">
        <v>8</v>
      </c>
      <c r="C10" s="4">
        <v>337309</v>
      </c>
      <c r="D10" s="4">
        <v>6536</v>
      </c>
      <c r="E10" s="4">
        <v>134967</v>
      </c>
      <c r="F10" s="4">
        <v>209199</v>
      </c>
      <c r="G10" s="4">
        <v>49583</v>
      </c>
      <c r="H10" s="4">
        <v>153972</v>
      </c>
      <c r="I10" s="4">
        <v>49264</v>
      </c>
      <c r="J10" s="4">
        <v>19573</v>
      </c>
    </row>
    <row r="11" spans="2:10" ht="21.75" customHeight="1">
      <c r="B11" s="3" t="s">
        <v>9</v>
      </c>
      <c r="C11" s="4">
        <v>95805</v>
      </c>
      <c r="D11" s="4">
        <v>962</v>
      </c>
      <c r="E11" s="4">
        <v>53381</v>
      </c>
      <c r="F11" s="4">
        <v>46018</v>
      </c>
      <c r="G11" s="4">
        <v>9455</v>
      </c>
      <c r="H11" s="4">
        <v>36657</v>
      </c>
      <c r="I11" s="4">
        <v>3243</v>
      </c>
      <c r="J11" s="4">
        <v>577</v>
      </c>
    </row>
    <row r="12" spans="2:10" ht="36.75" customHeight="1">
      <c r="B12" s="3" t="s">
        <v>10</v>
      </c>
      <c r="C12" s="4">
        <v>797</v>
      </c>
      <c r="D12" s="4">
        <v>83</v>
      </c>
      <c r="E12" s="4">
        <v>438</v>
      </c>
      <c r="F12" s="4">
        <v>603</v>
      </c>
      <c r="G12" s="4">
        <v>206</v>
      </c>
      <c r="H12" s="4">
        <v>435</v>
      </c>
      <c r="I12" s="4">
        <v>76</v>
      </c>
      <c r="J12" s="4">
        <v>59</v>
      </c>
    </row>
    <row r="13" spans="2:10" ht="21.75" customHeight="1">
      <c r="B13" s="3" t="s">
        <v>11</v>
      </c>
      <c r="C13" s="4">
        <v>3120</v>
      </c>
      <c r="D13" s="4">
        <v>420</v>
      </c>
      <c r="E13" s="4">
        <v>39536</v>
      </c>
      <c r="F13" s="4">
        <v>3480</v>
      </c>
      <c r="G13" s="4">
        <v>790</v>
      </c>
      <c r="H13" s="4">
        <v>16287</v>
      </c>
      <c r="I13" s="4">
        <v>1951</v>
      </c>
      <c r="J13" s="4">
        <v>7587</v>
      </c>
    </row>
    <row r="14" spans="2:10" ht="21.75" customHeight="1">
      <c r="B14" s="3" t="s">
        <v>12</v>
      </c>
      <c r="C14" s="4">
        <v>7696</v>
      </c>
      <c r="D14" s="4">
        <v>50</v>
      </c>
      <c r="E14" s="4">
        <v>1427</v>
      </c>
      <c r="F14" s="4">
        <v>7173</v>
      </c>
      <c r="G14" s="4">
        <v>4811</v>
      </c>
      <c r="H14" s="4">
        <v>16609</v>
      </c>
      <c r="I14" s="4">
        <v>1343</v>
      </c>
      <c r="J14" s="4">
        <v>3186</v>
      </c>
    </row>
    <row r="15" spans="2:10" ht="21.75" customHeight="1">
      <c r="B15" s="3" t="s">
        <v>13</v>
      </c>
      <c r="C15" s="4">
        <v>32288</v>
      </c>
      <c r="D15" s="4">
        <v>2144</v>
      </c>
      <c r="E15" s="4">
        <v>62086</v>
      </c>
      <c r="F15" s="4">
        <v>37487</v>
      </c>
      <c r="G15" s="4">
        <v>11648</v>
      </c>
      <c r="H15" s="4">
        <v>86870</v>
      </c>
      <c r="I15" s="4">
        <v>7639</v>
      </c>
      <c r="J15" s="4">
        <v>72029</v>
      </c>
    </row>
    <row r="16" spans="2:10" ht="21.75" customHeight="1">
      <c r="B16" s="3" t="s">
        <v>14</v>
      </c>
      <c r="C16" s="4">
        <v>602</v>
      </c>
      <c r="D16" s="4">
        <v>76</v>
      </c>
      <c r="E16" s="4">
        <v>2932</v>
      </c>
      <c r="F16" s="4">
        <v>820</v>
      </c>
      <c r="G16" s="4">
        <v>106</v>
      </c>
      <c r="H16" s="4">
        <v>6484</v>
      </c>
      <c r="I16" s="4">
        <v>818</v>
      </c>
      <c r="J16" s="4">
        <v>4387</v>
      </c>
    </row>
    <row r="17" spans="2:10" ht="21.75" customHeight="1">
      <c r="B17" s="3" t="s">
        <v>15</v>
      </c>
      <c r="C17" s="4">
        <v>761</v>
      </c>
      <c r="D17" s="4">
        <v>0</v>
      </c>
      <c r="E17" s="4">
        <v>30</v>
      </c>
      <c r="F17" s="4">
        <v>379</v>
      </c>
      <c r="G17" s="4">
        <v>285</v>
      </c>
      <c r="H17" s="4">
        <v>844</v>
      </c>
      <c r="I17" s="4">
        <v>0</v>
      </c>
      <c r="J17" s="4">
        <v>0</v>
      </c>
    </row>
    <row r="18" spans="2:10" ht="15" customHeight="1">
      <c r="B18" s="5" t="s">
        <v>19</v>
      </c>
      <c r="C18" s="1"/>
      <c r="D18" s="1"/>
      <c r="E18" s="1"/>
      <c r="F18" s="1"/>
      <c r="G18" s="1"/>
      <c r="H18" s="1"/>
      <c r="I18" s="1"/>
      <c r="J18" s="1"/>
    </row>
    <row r="19" ht="15" customHeight="1"/>
    <row r="20" ht="15" customHeight="1"/>
    <row r="21" spans="2:10" ht="24" customHeight="1">
      <c r="B21" s="7" t="s">
        <v>22</v>
      </c>
      <c r="C21" s="7"/>
      <c r="D21" s="7"/>
      <c r="E21" s="7"/>
      <c r="F21" s="7"/>
      <c r="G21" s="7"/>
      <c r="H21" s="7"/>
      <c r="I21" s="7"/>
      <c r="J21" s="7"/>
    </row>
    <row r="22" spans="2:10" ht="36.75" customHeight="1">
      <c r="B22" s="2" t="s">
        <v>20</v>
      </c>
      <c r="C22" s="8" t="s">
        <v>0</v>
      </c>
      <c r="D22" s="8" t="s">
        <v>1</v>
      </c>
      <c r="E22" s="8" t="s">
        <v>2</v>
      </c>
      <c r="F22" s="8" t="s">
        <v>3</v>
      </c>
      <c r="G22" s="8" t="s">
        <v>4</v>
      </c>
      <c r="H22" s="8" t="s">
        <v>5</v>
      </c>
      <c r="I22" s="8" t="s">
        <v>6</v>
      </c>
      <c r="J22" s="8" t="s">
        <v>7</v>
      </c>
    </row>
    <row r="23" spans="2:10" ht="21.75" customHeight="1">
      <c r="B23" s="3" t="s">
        <v>8</v>
      </c>
      <c r="C23" s="6">
        <f>C10/SUM($C10:$J10)</f>
        <v>0.3512161040729777</v>
      </c>
      <c r="D23" s="6">
        <f aca="true" t="shared" si="0" ref="D23:J23">D10/SUM($C10:$J10)</f>
        <v>0.006805476451031494</v>
      </c>
      <c r="E23" s="6">
        <f t="shared" si="0"/>
        <v>0.14053163099240631</v>
      </c>
      <c r="F23" s="6">
        <f t="shared" si="0"/>
        <v>0.21782418422266486</v>
      </c>
      <c r="G23" s="6">
        <f t="shared" si="0"/>
        <v>0.05162728562905364</v>
      </c>
      <c r="H23" s="6">
        <f t="shared" si="0"/>
        <v>0.16032019891649651</v>
      </c>
      <c r="I23" s="6">
        <f t="shared" si="0"/>
        <v>0.051295133397126</v>
      </c>
      <c r="J23" s="6">
        <f t="shared" si="0"/>
        <v>0.020379986318243486</v>
      </c>
    </row>
    <row r="24" spans="2:10" ht="21.75" customHeight="1">
      <c r="B24" s="3" t="s">
        <v>9</v>
      </c>
      <c r="C24" s="6">
        <f aca="true" t="shared" si="1" ref="C24:J30">C11/SUM($C11:$J11)</f>
        <v>0.38929613406041497</v>
      </c>
      <c r="D24" s="6">
        <f t="shared" si="1"/>
        <v>0.003909011857065071</v>
      </c>
      <c r="E24" s="6">
        <f t="shared" si="1"/>
        <v>0.21690952384822307</v>
      </c>
      <c r="F24" s="6">
        <f t="shared" si="1"/>
        <v>0.18699054848068655</v>
      </c>
      <c r="G24" s="6">
        <f t="shared" si="1"/>
        <v>0.038419653958991946</v>
      </c>
      <c r="H24" s="6">
        <f t="shared" si="1"/>
        <v>0.14895285617924567</v>
      </c>
      <c r="I24" s="6">
        <f t="shared" si="1"/>
        <v>0.013177677185511463</v>
      </c>
      <c r="J24" s="6">
        <f t="shared" si="1"/>
        <v>0.002344594429861275</v>
      </c>
    </row>
    <row r="25" spans="2:10" ht="36.75" customHeight="1">
      <c r="B25" s="3" t="s">
        <v>10</v>
      </c>
      <c r="C25" s="6">
        <f t="shared" si="1"/>
        <v>0.29551353355580273</v>
      </c>
      <c r="D25" s="6">
        <f t="shared" si="1"/>
        <v>0.030774935113088618</v>
      </c>
      <c r="E25" s="6">
        <f t="shared" si="1"/>
        <v>0.16240266963292546</v>
      </c>
      <c r="F25" s="6">
        <f t="shared" si="1"/>
        <v>0.2235817575083426</v>
      </c>
      <c r="G25" s="6">
        <f t="shared" si="1"/>
        <v>0.07638116425658138</v>
      </c>
      <c r="H25" s="6">
        <f t="shared" si="1"/>
        <v>0.16129032258064516</v>
      </c>
      <c r="I25" s="6">
        <f t="shared" si="1"/>
        <v>0.02817945865776789</v>
      </c>
      <c r="J25" s="6">
        <f t="shared" si="1"/>
        <v>0.021876158694846125</v>
      </c>
    </row>
    <row r="26" spans="2:10" ht="21.75" customHeight="1">
      <c r="B26" s="3" t="s">
        <v>11</v>
      </c>
      <c r="C26" s="6">
        <f t="shared" si="1"/>
        <v>0.0426398436539066</v>
      </c>
      <c r="D26" s="6">
        <f t="shared" si="1"/>
        <v>0.005739978953410504</v>
      </c>
      <c r="E26" s="6">
        <f t="shared" si="1"/>
        <v>0.5403233521477088</v>
      </c>
      <c r="F26" s="6">
        <f t="shared" si="1"/>
        <v>0.04755982561397275</v>
      </c>
      <c r="G26" s="6">
        <f t="shared" si="1"/>
        <v>0.010796627079034043</v>
      </c>
      <c r="H26" s="6">
        <f t="shared" si="1"/>
        <v>0.2225881838433259</v>
      </c>
      <c r="I26" s="6">
        <f t="shared" si="1"/>
        <v>0.026663568900247365</v>
      </c>
      <c r="J26" s="6">
        <f t="shared" si="1"/>
        <v>0.10368861980839404</v>
      </c>
    </row>
    <row r="27" spans="2:10" ht="21.75" customHeight="1">
      <c r="B27" s="3" t="s">
        <v>12</v>
      </c>
      <c r="C27" s="6">
        <f t="shared" si="1"/>
        <v>0.181960042558222</v>
      </c>
      <c r="D27" s="6">
        <f t="shared" si="1"/>
        <v>0.0011821728336682824</v>
      </c>
      <c r="E27" s="6">
        <f t="shared" si="1"/>
        <v>0.033739212672892774</v>
      </c>
      <c r="F27" s="6">
        <f t="shared" si="1"/>
        <v>0.1695945147180518</v>
      </c>
      <c r="G27" s="6">
        <f t="shared" si="1"/>
        <v>0.11374867005556212</v>
      </c>
      <c r="H27" s="6">
        <f t="shared" si="1"/>
        <v>0.39269417188793</v>
      </c>
      <c r="I27" s="6">
        <f t="shared" si="1"/>
        <v>0.031753162312330066</v>
      </c>
      <c r="J27" s="6">
        <f t="shared" si="1"/>
        <v>0.07532805296134294</v>
      </c>
    </row>
    <row r="28" spans="2:10" ht="21.75" customHeight="1">
      <c r="B28" s="3" t="s">
        <v>13</v>
      </c>
      <c r="C28" s="6">
        <f t="shared" si="1"/>
        <v>0.10342386551822443</v>
      </c>
      <c r="D28" s="6">
        <f t="shared" si="1"/>
        <v>0.0068675906736581135</v>
      </c>
      <c r="E28" s="6">
        <f t="shared" si="1"/>
        <v>0.19887184447982165</v>
      </c>
      <c r="F28" s="6">
        <f t="shared" si="1"/>
        <v>0.12007713226838698</v>
      </c>
      <c r="G28" s="6">
        <f t="shared" si="1"/>
        <v>0.03731049261509781</v>
      </c>
      <c r="H28" s="6">
        <f t="shared" si="1"/>
        <v>0.27825914264024265</v>
      </c>
      <c r="I28" s="6">
        <f t="shared" si="1"/>
        <v>0.024468994942198848</v>
      </c>
      <c r="J28" s="6">
        <f t="shared" si="1"/>
        <v>0.23072093686236952</v>
      </c>
    </row>
    <row r="29" spans="2:10" ht="21.75" customHeight="1">
      <c r="B29" s="3" t="s">
        <v>14</v>
      </c>
      <c r="C29" s="6">
        <f t="shared" si="1"/>
        <v>0.037103235747303544</v>
      </c>
      <c r="D29" s="6">
        <f t="shared" si="1"/>
        <v>0.004684129429892141</v>
      </c>
      <c r="E29" s="6">
        <f t="shared" si="1"/>
        <v>0.18070878274268104</v>
      </c>
      <c r="F29" s="6">
        <f t="shared" si="1"/>
        <v>0.050539291217257316</v>
      </c>
      <c r="G29" s="6">
        <f t="shared" si="1"/>
        <v>0.006533127889060093</v>
      </c>
      <c r="H29" s="6">
        <f t="shared" si="1"/>
        <v>0.39963020030816643</v>
      </c>
      <c r="I29" s="6">
        <f t="shared" si="1"/>
        <v>0.05041602465331279</v>
      </c>
      <c r="J29" s="6">
        <f t="shared" si="1"/>
        <v>0.2703852080123267</v>
      </c>
    </row>
    <row r="30" spans="2:10" ht="21.75" customHeight="1">
      <c r="B30" s="3" t="s">
        <v>15</v>
      </c>
      <c r="C30" s="6">
        <f t="shared" si="1"/>
        <v>0.331013484123532</v>
      </c>
      <c r="D30" s="6">
        <f t="shared" si="1"/>
        <v>0</v>
      </c>
      <c r="E30" s="6">
        <f t="shared" si="1"/>
        <v>0.013049151805132666</v>
      </c>
      <c r="F30" s="6">
        <f t="shared" si="1"/>
        <v>0.16485428447150935</v>
      </c>
      <c r="G30" s="6">
        <f t="shared" si="1"/>
        <v>0.12396694214876033</v>
      </c>
      <c r="H30" s="6">
        <f t="shared" si="1"/>
        <v>0.3671161374510657</v>
      </c>
      <c r="I30" s="6">
        <f t="shared" si="1"/>
        <v>0</v>
      </c>
      <c r="J30" s="6">
        <f t="shared" si="1"/>
        <v>0</v>
      </c>
    </row>
    <row r="31" spans="2:10" ht="15" customHeight="1">
      <c r="B31" s="5" t="s">
        <v>19</v>
      </c>
      <c r="C31" s="1"/>
      <c r="D31" s="1"/>
      <c r="E31" s="1"/>
      <c r="F31" s="1"/>
      <c r="G31" s="1"/>
      <c r="H31" s="1"/>
      <c r="I31" s="1"/>
      <c r="J31" s="1"/>
    </row>
  </sheetData>
  <sheetProtection/>
  <mergeCells count="2">
    <mergeCell ref="B8:J8"/>
    <mergeCell ref="B21:J2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8:J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34.7109375" style="0" customWidth="1"/>
    <col min="3" max="10" width="15.00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10" ht="24" customHeight="1">
      <c r="B8" s="7" t="s">
        <v>29</v>
      </c>
      <c r="C8" s="7"/>
      <c r="D8" s="7"/>
      <c r="E8" s="7"/>
      <c r="F8" s="7"/>
      <c r="G8" s="7"/>
      <c r="H8" s="7"/>
      <c r="I8" s="7"/>
      <c r="J8" s="7"/>
    </row>
    <row r="9" spans="2:10" ht="36.75" customHeight="1">
      <c r="B9" s="2" t="s">
        <v>20</v>
      </c>
      <c r="C9" s="8" t="s">
        <v>0</v>
      </c>
      <c r="D9" s="8" t="s">
        <v>1</v>
      </c>
      <c r="E9" s="8" t="s">
        <v>2</v>
      </c>
      <c r="F9" s="8" t="s">
        <v>3</v>
      </c>
      <c r="G9" s="8" t="s">
        <v>4</v>
      </c>
      <c r="H9" s="8" t="s">
        <v>5</v>
      </c>
      <c r="I9" s="8" t="s">
        <v>6</v>
      </c>
      <c r="J9" s="8" t="s">
        <v>7</v>
      </c>
    </row>
    <row r="10" spans="2:10" ht="21.75" customHeight="1">
      <c r="B10" s="3" t="s">
        <v>8</v>
      </c>
      <c r="C10" s="4">
        <v>335700</v>
      </c>
      <c r="D10" s="4">
        <v>8365</v>
      </c>
      <c r="E10" s="4">
        <v>144131</v>
      </c>
      <c r="F10" s="4">
        <v>195420</v>
      </c>
      <c r="G10" s="4">
        <v>53331</v>
      </c>
      <c r="H10" s="4">
        <v>152018</v>
      </c>
      <c r="I10" s="4">
        <v>42643</v>
      </c>
      <c r="J10" s="4">
        <v>20303</v>
      </c>
    </row>
    <row r="11" spans="2:10" ht="21.75" customHeight="1">
      <c r="B11" s="3" t="s">
        <v>9</v>
      </c>
      <c r="C11" s="4">
        <v>94381</v>
      </c>
      <c r="D11" s="4">
        <v>1348</v>
      </c>
      <c r="E11" s="4">
        <v>53335</v>
      </c>
      <c r="F11" s="4">
        <v>42146</v>
      </c>
      <c r="G11" s="4">
        <v>12196</v>
      </c>
      <c r="H11" s="4">
        <v>34909</v>
      </c>
      <c r="I11" s="4">
        <v>2954</v>
      </c>
      <c r="J11" s="4">
        <v>403</v>
      </c>
    </row>
    <row r="12" spans="2:10" ht="36.75" customHeight="1">
      <c r="B12" s="3" t="s">
        <v>10</v>
      </c>
      <c r="C12" s="4">
        <v>1036</v>
      </c>
      <c r="D12" s="4">
        <v>112</v>
      </c>
      <c r="E12" s="4">
        <v>495</v>
      </c>
      <c r="F12" s="4">
        <v>541</v>
      </c>
      <c r="G12" s="4">
        <v>162</v>
      </c>
      <c r="H12" s="4">
        <v>487</v>
      </c>
      <c r="I12" s="4">
        <v>204</v>
      </c>
      <c r="J12" s="4">
        <v>85</v>
      </c>
    </row>
    <row r="13" spans="2:10" ht="21.75" customHeight="1">
      <c r="B13" s="3" t="s">
        <v>11</v>
      </c>
      <c r="C13" s="4">
        <v>3090</v>
      </c>
      <c r="D13" s="4">
        <v>572</v>
      </c>
      <c r="E13" s="4">
        <v>38355</v>
      </c>
      <c r="F13" s="4">
        <v>2549</v>
      </c>
      <c r="G13" s="4">
        <v>1076</v>
      </c>
      <c r="H13" s="4">
        <v>14349</v>
      </c>
      <c r="I13" s="4">
        <v>1481</v>
      </c>
      <c r="J13" s="4">
        <v>7348</v>
      </c>
    </row>
    <row r="14" spans="2:10" ht="21.75" customHeight="1">
      <c r="B14" s="3" t="s">
        <v>12</v>
      </c>
      <c r="C14" s="4">
        <v>7597</v>
      </c>
      <c r="D14" s="4">
        <v>158</v>
      </c>
      <c r="E14" s="4">
        <v>1412</v>
      </c>
      <c r="F14" s="4">
        <v>6614</v>
      </c>
      <c r="G14" s="4">
        <v>4212</v>
      </c>
      <c r="H14" s="4">
        <v>16862</v>
      </c>
      <c r="I14" s="4">
        <v>1080</v>
      </c>
      <c r="J14" s="4">
        <v>2668</v>
      </c>
    </row>
    <row r="15" spans="2:10" ht="21.75" customHeight="1">
      <c r="B15" s="3" t="s">
        <v>13</v>
      </c>
      <c r="C15" s="4">
        <v>30672</v>
      </c>
      <c r="D15" s="4">
        <v>1588</v>
      </c>
      <c r="E15" s="4">
        <v>65708</v>
      </c>
      <c r="F15" s="4">
        <v>39462</v>
      </c>
      <c r="G15" s="4">
        <v>13329</v>
      </c>
      <c r="H15" s="4">
        <v>89869</v>
      </c>
      <c r="I15" s="4">
        <v>7535</v>
      </c>
      <c r="J15" s="4">
        <v>78614</v>
      </c>
    </row>
    <row r="16" spans="2:10" ht="21.75" customHeight="1">
      <c r="B16" s="3" t="s">
        <v>14</v>
      </c>
      <c r="C16" s="4">
        <v>395</v>
      </c>
      <c r="D16" s="4">
        <v>197</v>
      </c>
      <c r="E16" s="4">
        <v>2307</v>
      </c>
      <c r="F16" s="4">
        <v>805</v>
      </c>
      <c r="G16" s="4">
        <v>167</v>
      </c>
      <c r="H16" s="4">
        <v>5636</v>
      </c>
      <c r="I16" s="4">
        <v>238</v>
      </c>
      <c r="J16" s="4">
        <v>4876</v>
      </c>
    </row>
    <row r="17" spans="2:10" ht="21.75" customHeight="1">
      <c r="B17" s="3" t="s">
        <v>15</v>
      </c>
      <c r="C17" s="4">
        <v>769</v>
      </c>
      <c r="D17" s="4">
        <v>0</v>
      </c>
      <c r="E17" s="4">
        <v>23</v>
      </c>
      <c r="F17" s="4">
        <v>367</v>
      </c>
      <c r="G17" s="4">
        <v>135</v>
      </c>
      <c r="H17" s="4">
        <v>612</v>
      </c>
      <c r="I17" s="4">
        <v>29</v>
      </c>
      <c r="J17" s="4">
        <v>28</v>
      </c>
    </row>
    <row r="18" spans="2:10" ht="15" customHeight="1">
      <c r="B18" s="5" t="s">
        <v>30</v>
      </c>
      <c r="C18" s="1"/>
      <c r="D18" s="1"/>
      <c r="E18" s="1"/>
      <c r="F18" s="1"/>
      <c r="G18" s="1"/>
      <c r="H18" s="1"/>
      <c r="I18" s="1"/>
      <c r="J18" s="1"/>
    </row>
    <row r="19" ht="15" customHeight="1"/>
    <row r="20" ht="15" customHeight="1"/>
    <row r="21" spans="2:10" ht="24" customHeight="1">
      <c r="B21" s="7" t="s">
        <v>31</v>
      </c>
      <c r="C21" s="7"/>
      <c r="D21" s="7"/>
      <c r="E21" s="7"/>
      <c r="F21" s="7"/>
      <c r="G21" s="7"/>
      <c r="H21" s="7"/>
      <c r="I21" s="7"/>
      <c r="J21" s="7"/>
    </row>
    <row r="22" spans="2:10" ht="36.75" customHeight="1">
      <c r="B22" s="2" t="s">
        <v>20</v>
      </c>
      <c r="C22" s="8" t="s">
        <v>0</v>
      </c>
      <c r="D22" s="8" t="s">
        <v>1</v>
      </c>
      <c r="E22" s="8" t="s">
        <v>2</v>
      </c>
      <c r="F22" s="8" t="s">
        <v>3</v>
      </c>
      <c r="G22" s="8" t="s">
        <v>4</v>
      </c>
      <c r="H22" s="8" t="s">
        <v>5</v>
      </c>
      <c r="I22" s="8" t="s">
        <v>6</v>
      </c>
      <c r="J22" s="8" t="s">
        <v>7</v>
      </c>
    </row>
    <row r="23" spans="2:10" ht="21.75" customHeight="1">
      <c r="B23" s="3" t="s">
        <v>8</v>
      </c>
      <c r="C23" s="6">
        <f>C10/SUM($C10:$J10)</f>
        <v>0.35265901959321827</v>
      </c>
      <c r="D23" s="6">
        <f aca="true" t="shared" si="0" ref="D23:J23">D10/SUM($C10:$J10)</f>
        <v>0.008787586234427379</v>
      </c>
      <c r="E23" s="6">
        <f t="shared" si="0"/>
        <v>0.15141226438185923</v>
      </c>
      <c r="F23" s="6">
        <f t="shared" si="0"/>
        <v>0.20529230148616834</v>
      </c>
      <c r="G23" s="6">
        <f t="shared" si="0"/>
        <v>0.056025195632785</v>
      </c>
      <c r="H23" s="6">
        <f t="shared" si="0"/>
        <v>0.15969770283146217</v>
      </c>
      <c r="I23" s="6">
        <f t="shared" si="0"/>
        <v>0.04479725520558119</v>
      </c>
      <c r="J23" s="6">
        <f t="shared" si="0"/>
        <v>0.021328674634498394</v>
      </c>
    </row>
    <row r="24" spans="2:10" ht="21.75" customHeight="1">
      <c r="B24" s="3" t="s">
        <v>9</v>
      </c>
      <c r="C24" s="6">
        <f aca="true" t="shared" si="1" ref="C24:J30">C11/SUM($C11:$J11)</f>
        <v>0.39053345029626935</v>
      </c>
      <c r="D24" s="6">
        <f t="shared" si="1"/>
        <v>0.005577807938031713</v>
      </c>
      <c r="E24" s="6">
        <f t="shared" si="1"/>
        <v>0.22069168128703368</v>
      </c>
      <c r="F24" s="6">
        <f t="shared" si="1"/>
        <v>0.17439339269754048</v>
      </c>
      <c r="G24" s="6">
        <f t="shared" si="1"/>
        <v>0.05046509318415042</v>
      </c>
      <c r="H24" s="6">
        <f t="shared" si="1"/>
        <v>0.14444784666821145</v>
      </c>
      <c r="I24" s="6">
        <f t="shared" si="1"/>
        <v>0.012223178522956735</v>
      </c>
      <c r="J24" s="6">
        <f t="shared" si="1"/>
        <v>0.0016675494058062167</v>
      </c>
    </row>
    <row r="25" spans="2:10" ht="36.75" customHeight="1">
      <c r="B25" s="3" t="s">
        <v>10</v>
      </c>
      <c r="C25" s="6">
        <f t="shared" si="1"/>
        <v>0.33183856502242154</v>
      </c>
      <c r="D25" s="6">
        <f t="shared" si="1"/>
        <v>0.03587443946188341</v>
      </c>
      <c r="E25" s="6">
        <f t="shared" si="1"/>
        <v>0.15855221012171686</v>
      </c>
      <c r="F25" s="6">
        <f t="shared" si="1"/>
        <v>0.17328635490070468</v>
      </c>
      <c r="G25" s="6">
        <f t="shared" si="1"/>
        <v>0.051889814221652786</v>
      </c>
      <c r="H25" s="6">
        <f t="shared" si="1"/>
        <v>0.15598975016015373</v>
      </c>
      <c r="I25" s="6">
        <f t="shared" si="1"/>
        <v>0.06534272901985906</v>
      </c>
      <c r="J25" s="6">
        <f t="shared" si="1"/>
        <v>0.027226137091607944</v>
      </c>
    </row>
    <row r="26" spans="2:10" ht="21.75" customHeight="1">
      <c r="B26" s="3" t="s">
        <v>11</v>
      </c>
      <c r="C26" s="6">
        <f t="shared" si="1"/>
        <v>0.044899738448125545</v>
      </c>
      <c r="D26" s="6">
        <f t="shared" si="1"/>
        <v>0.008311537343795408</v>
      </c>
      <c r="E26" s="6">
        <f t="shared" si="1"/>
        <v>0.5573234524847428</v>
      </c>
      <c r="F26" s="6">
        <f t="shared" si="1"/>
        <v>0.03703865155478059</v>
      </c>
      <c r="G26" s="6">
        <f t="shared" si="1"/>
        <v>0.015634989828538216</v>
      </c>
      <c r="H26" s="6">
        <f t="shared" si="1"/>
        <v>0.20850043591979076</v>
      </c>
      <c r="I26" s="6">
        <f t="shared" si="1"/>
        <v>0.021519907003777972</v>
      </c>
      <c r="J26" s="6">
        <f t="shared" si="1"/>
        <v>0.1067712874164487</v>
      </c>
    </row>
    <row r="27" spans="2:10" ht="21.75" customHeight="1">
      <c r="B27" s="3" t="s">
        <v>12</v>
      </c>
      <c r="C27" s="6">
        <f t="shared" si="1"/>
        <v>0.1871044011526242</v>
      </c>
      <c r="D27" s="6">
        <f t="shared" si="1"/>
        <v>0.0038913380784671085</v>
      </c>
      <c r="E27" s="6">
        <f t="shared" si="1"/>
        <v>0.03477575548604783</v>
      </c>
      <c r="F27" s="6">
        <f t="shared" si="1"/>
        <v>0.16289436741127503</v>
      </c>
      <c r="G27" s="6">
        <f t="shared" si="1"/>
        <v>0.10373617712976874</v>
      </c>
      <c r="H27" s="6">
        <f t="shared" si="1"/>
        <v>0.4152895106272935</v>
      </c>
      <c r="I27" s="6">
        <f t="shared" si="1"/>
        <v>0.02659901977686378</v>
      </c>
      <c r="J27" s="6">
        <f t="shared" si="1"/>
        <v>0.06570943033765977</v>
      </c>
    </row>
    <row r="28" spans="2:10" ht="21.75" customHeight="1">
      <c r="B28" s="3" t="s">
        <v>13</v>
      </c>
      <c r="C28" s="6">
        <f t="shared" si="1"/>
        <v>0.09386217512248414</v>
      </c>
      <c r="D28" s="6">
        <f t="shared" si="1"/>
        <v>0.004859583140796323</v>
      </c>
      <c r="E28" s="6">
        <f t="shared" si="1"/>
        <v>0.20107902330947405</v>
      </c>
      <c r="F28" s="6">
        <f t="shared" si="1"/>
        <v>0.12076125308696757</v>
      </c>
      <c r="G28" s="6">
        <f t="shared" si="1"/>
        <v>0.04078928443556309</v>
      </c>
      <c r="H28" s="6">
        <f t="shared" si="1"/>
        <v>0.2750162955165143</v>
      </c>
      <c r="I28" s="6">
        <f t="shared" si="1"/>
        <v>0.023058538391624868</v>
      </c>
      <c r="J28" s="6">
        <f t="shared" si="1"/>
        <v>0.24057384699657564</v>
      </c>
    </row>
    <row r="29" spans="2:10" ht="21.75" customHeight="1">
      <c r="B29" s="3" t="s">
        <v>14</v>
      </c>
      <c r="C29" s="6">
        <f t="shared" si="1"/>
        <v>0.027015935982490937</v>
      </c>
      <c r="D29" s="6">
        <f t="shared" si="1"/>
        <v>0.01347377060392586</v>
      </c>
      <c r="E29" s="6">
        <f t="shared" si="1"/>
        <v>0.15778674509267493</v>
      </c>
      <c r="F29" s="6">
        <f t="shared" si="1"/>
        <v>0.055057793584570136</v>
      </c>
      <c r="G29" s="6">
        <f t="shared" si="1"/>
        <v>0.011421927364749333</v>
      </c>
      <c r="H29" s="6">
        <f t="shared" si="1"/>
        <v>0.38547294986663017</v>
      </c>
      <c r="I29" s="6">
        <f t="shared" si="1"/>
        <v>0.016277956364133782</v>
      </c>
      <c r="J29" s="6">
        <f t="shared" si="1"/>
        <v>0.33349292114082485</v>
      </c>
    </row>
    <row r="30" spans="2:10" ht="21.75" customHeight="1">
      <c r="B30" s="3" t="s">
        <v>15</v>
      </c>
      <c r="C30" s="6">
        <f t="shared" si="1"/>
        <v>0.39174732552215996</v>
      </c>
      <c r="D30" s="6">
        <f t="shared" si="1"/>
        <v>0</v>
      </c>
      <c r="E30" s="6">
        <f t="shared" si="1"/>
        <v>0.011716760061130923</v>
      </c>
      <c r="F30" s="6">
        <f t="shared" si="1"/>
        <v>0.1869587366276108</v>
      </c>
      <c r="G30" s="6">
        <f t="shared" si="1"/>
        <v>0.06877228731533368</v>
      </c>
      <c r="H30" s="6">
        <f t="shared" si="1"/>
        <v>0.3117677024961793</v>
      </c>
      <c r="I30" s="6">
        <f t="shared" si="1"/>
        <v>0.014773306164034642</v>
      </c>
      <c r="J30" s="6">
        <f t="shared" si="1"/>
        <v>0.014263881813550688</v>
      </c>
    </row>
    <row r="31" spans="2:10" ht="15" customHeight="1">
      <c r="B31" s="5" t="s">
        <v>30</v>
      </c>
      <c r="C31" s="1"/>
      <c r="D31" s="1"/>
      <c r="E31" s="1"/>
      <c r="F31" s="1"/>
      <c r="G31" s="1"/>
      <c r="H31" s="1"/>
      <c r="I31" s="1"/>
      <c r="J31" s="1"/>
    </row>
  </sheetData>
  <sheetProtection/>
  <mergeCells count="2">
    <mergeCell ref="B8:J8"/>
    <mergeCell ref="B21:J2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8:J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34.7109375" style="0" customWidth="1"/>
    <col min="3" max="10" width="15.00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10" ht="24" customHeight="1">
      <c r="B8" s="7" t="s">
        <v>32</v>
      </c>
      <c r="C8" s="7"/>
      <c r="D8" s="7"/>
      <c r="E8" s="7"/>
      <c r="F8" s="7"/>
      <c r="G8" s="7"/>
      <c r="H8" s="7"/>
      <c r="I8" s="7"/>
      <c r="J8" s="7"/>
    </row>
    <row r="9" spans="2:10" ht="36.75" customHeight="1">
      <c r="B9" s="2" t="s">
        <v>20</v>
      </c>
      <c r="C9" s="8" t="s">
        <v>0</v>
      </c>
      <c r="D9" s="8" t="s">
        <v>1</v>
      </c>
      <c r="E9" s="8" t="s">
        <v>2</v>
      </c>
      <c r="F9" s="8" t="s">
        <v>3</v>
      </c>
      <c r="G9" s="8" t="s">
        <v>4</v>
      </c>
      <c r="H9" s="8" t="s">
        <v>5</v>
      </c>
      <c r="I9" s="8" t="s">
        <v>6</v>
      </c>
      <c r="J9" s="8" t="s">
        <v>7</v>
      </c>
    </row>
    <row r="10" spans="2:10" ht="21.75" customHeight="1">
      <c r="B10" s="3" t="s">
        <v>8</v>
      </c>
      <c r="C10" s="4">
        <v>335166</v>
      </c>
      <c r="D10" s="4">
        <v>7074</v>
      </c>
      <c r="E10" s="4">
        <v>146966</v>
      </c>
      <c r="F10" s="4">
        <v>183351</v>
      </c>
      <c r="G10" s="4">
        <v>54801</v>
      </c>
      <c r="H10" s="4">
        <v>151956</v>
      </c>
      <c r="I10" s="4">
        <v>41104</v>
      </c>
      <c r="J10" s="4">
        <v>14330</v>
      </c>
    </row>
    <row r="11" spans="2:10" ht="21.75" customHeight="1">
      <c r="B11" s="3" t="s">
        <v>9</v>
      </c>
      <c r="C11" s="4">
        <v>94773</v>
      </c>
      <c r="D11" s="4">
        <v>1175</v>
      </c>
      <c r="E11" s="4">
        <v>60420</v>
      </c>
      <c r="F11" s="4">
        <v>42012</v>
      </c>
      <c r="G11" s="4">
        <v>10648</v>
      </c>
      <c r="H11" s="4">
        <v>34978</v>
      </c>
      <c r="I11" s="4">
        <v>2744</v>
      </c>
      <c r="J11" s="4">
        <v>224</v>
      </c>
    </row>
    <row r="12" spans="2:10" ht="36.75" customHeight="1">
      <c r="B12" s="3" t="s">
        <v>10</v>
      </c>
      <c r="C12" s="4">
        <v>1169</v>
      </c>
      <c r="D12" s="4">
        <v>183</v>
      </c>
      <c r="E12" s="4">
        <v>632</v>
      </c>
      <c r="F12" s="4">
        <v>542</v>
      </c>
      <c r="G12" s="4">
        <v>308</v>
      </c>
      <c r="H12" s="4">
        <v>387</v>
      </c>
      <c r="I12" s="4">
        <v>258</v>
      </c>
      <c r="J12" s="4">
        <v>75</v>
      </c>
    </row>
    <row r="13" spans="2:10" ht="21.75" customHeight="1">
      <c r="B13" s="3" t="s">
        <v>11</v>
      </c>
      <c r="C13" s="4">
        <v>2678</v>
      </c>
      <c r="D13" s="4">
        <v>682</v>
      </c>
      <c r="E13" s="4">
        <v>36522</v>
      </c>
      <c r="F13" s="4">
        <v>2477</v>
      </c>
      <c r="G13" s="4">
        <v>568</v>
      </c>
      <c r="H13" s="4">
        <v>16048</v>
      </c>
      <c r="I13" s="4">
        <v>1634</v>
      </c>
      <c r="J13" s="4">
        <v>7154</v>
      </c>
    </row>
    <row r="14" spans="2:10" ht="21.75" customHeight="1">
      <c r="B14" s="3" t="s">
        <v>12</v>
      </c>
      <c r="C14" s="4">
        <v>7806</v>
      </c>
      <c r="D14" s="4">
        <v>192</v>
      </c>
      <c r="E14" s="4">
        <v>1351</v>
      </c>
      <c r="F14" s="4">
        <v>6322</v>
      </c>
      <c r="G14" s="4">
        <v>5039</v>
      </c>
      <c r="H14" s="4">
        <v>18082</v>
      </c>
      <c r="I14" s="4">
        <v>924</v>
      </c>
      <c r="J14" s="4">
        <v>3052</v>
      </c>
    </row>
    <row r="15" spans="2:10" ht="21.75" customHeight="1">
      <c r="B15" s="3" t="s">
        <v>13</v>
      </c>
      <c r="C15" s="4">
        <v>32524</v>
      </c>
      <c r="D15" s="4">
        <v>1852</v>
      </c>
      <c r="E15" s="4">
        <v>71997</v>
      </c>
      <c r="F15" s="4">
        <v>39901</v>
      </c>
      <c r="G15" s="4">
        <v>13681</v>
      </c>
      <c r="H15" s="4">
        <v>97774</v>
      </c>
      <c r="I15" s="4">
        <v>7159</v>
      </c>
      <c r="J15" s="4">
        <v>69003</v>
      </c>
    </row>
    <row r="16" spans="2:10" ht="21.75" customHeight="1">
      <c r="B16" s="3" t="s">
        <v>14</v>
      </c>
      <c r="C16" s="4">
        <v>499</v>
      </c>
      <c r="D16" s="4">
        <v>154</v>
      </c>
      <c r="E16" s="4">
        <v>2582</v>
      </c>
      <c r="F16" s="4">
        <v>529</v>
      </c>
      <c r="G16" s="4">
        <v>129</v>
      </c>
      <c r="H16" s="4">
        <v>5800</v>
      </c>
      <c r="I16" s="4">
        <v>415</v>
      </c>
      <c r="J16" s="4">
        <v>3882</v>
      </c>
    </row>
    <row r="17" spans="2:10" ht="21.75" customHeight="1">
      <c r="B17" s="3" t="s">
        <v>15</v>
      </c>
      <c r="C17" s="4">
        <v>711</v>
      </c>
      <c r="D17" s="4">
        <v>32</v>
      </c>
      <c r="E17" s="4">
        <v>0</v>
      </c>
      <c r="F17" s="4">
        <v>252</v>
      </c>
      <c r="G17" s="4">
        <v>282</v>
      </c>
      <c r="H17" s="4">
        <v>1002</v>
      </c>
      <c r="I17" s="4">
        <v>0</v>
      </c>
      <c r="J17" s="4">
        <v>0</v>
      </c>
    </row>
    <row r="18" spans="2:10" ht="15" customHeight="1">
      <c r="B18" s="5" t="s">
        <v>34</v>
      </c>
      <c r="C18" s="1"/>
      <c r="D18" s="1"/>
      <c r="E18" s="1"/>
      <c r="F18" s="1"/>
      <c r="G18" s="1"/>
      <c r="H18" s="1"/>
      <c r="I18" s="1"/>
      <c r="J18" s="1"/>
    </row>
    <row r="19" ht="15" customHeight="1"/>
    <row r="20" ht="15" customHeight="1"/>
    <row r="21" spans="2:10" ht="24" customHeight="1">
      <c r="B21" s="7" t="s">
        <v>33</v>
      </c>
      <c r="C21" s="7"/>
      <c r="D21" s="7"/>
      <c r="E21" s="7"/>
      <c r="F21" s="7"/>
      <c r="G21" s="7"/>
      <c r="H21" s="7"/>
      <c r="I21" s="7"/>
      <c r="J21" s="7"/>
    </row>
    <row r="22" spans="2:10" ht="36.75" customHeight="1">
      <c r="B22" s="2" t="s">
        <v>20</v>
      </c>
      <c r="C22" s="8" t="s">
        <v>0</v>
      </c>
      <c r="D22" s="8" t="s">
        <v>1</v>
      </c>
      <c r="E22" s="8" t="s">
        <v>2</v>
      </c>
      <c r="F22" s="8" t="s">
        <v>3</v>
      </c>
      <c r="G22" s="8" t="s">
        <v>4</v>
      </c>
      <c r="H22" s="8" t="s">
        <v>5</v>
      </c>
      <c r="I22" s="8" t="s">
        <v>6</v>
      </c>
      <c r="J22" s="8" t="s">
        <v>7</v>
      </c>
    </row>
    <row r="23" spans="2:10" ht="21.75" customHeight="1">
      <c r="B23" s="3" t="s">
        <v>8</v>
      </c>
      <c r="C23" s="6">
        <f>C10/SUM($C10:$J10)</f>
        <v>0.3585629495864126</v>
      </c>
      <c r="D23" s="6">
        <f aca="true" t="shared" si="0" ref="D23:J23">D10/SUM($C10:$J10)</f>
        <v>0.0075678150688741775</v>
      </c>
      <c r="E23" s="6">
        <f t="shared" si="0"/>
        <v>0.15722526285159208</v>
      </c>
      <c r="F23" s="6">
        <f t="shared" si="0"/>
        <v>0.1961501923513075</v>
      </c>
      <c r="G23" s="6">
        <f t="shared" si="0"/>
        <v>0.05862649612515887</v>
      </c>
      <c r="H23" s="6">
        <f t="shared" si="0"/>
        <v>0.16256360002909875</v>
      </c>
      <c r="I23" s="6">
        <f t="shared" si="0"/>
        <v>0.04397334896678035</v>
      </c>
      <c r="J23" s="6">
        <f t="shared" si="0"/>
        <v>0.015330335020775653</v>
      </c>
    </row>
    <row r="24" spans="2:10" ht="21.75" customHeight="1">
      <c r="B24" s="3" t="s">
        <v>9</v>
      </c>
      <c r="C24" s="6">
        <f aca="true" t="shared" si="1" ref="C24:J30">C11/SUM($C11:$J11)</f>
        <v>0.38373674961736864</v>
      </c>
      <c r="D24" s="6">
        <f t="shared" si="1"/>
        <v>0.004757585818750152</v>
      </c>
      <c r="E24" s="6">
        <f t="shared" si="1"/>
        <v>0.244641136313944</v>
      </c>
      <c r="F24" s="6">
        <f t="shared" si="1"/>
        <v>0.17010697482326076</v>
      </c>
      <c r="G24" s="6">
        <f t="shared" si="1"/>
        <v>0.04311385004089499</v>
      </c>
      <c r="H24" s="6">
        <f t="shared" si="1"/>
        <v>0.141626244058079</v>
      </c>
      <c r="I24" s="6">
        <f t="shared" si="1"/>
        <v>0.011110481265234397</v>
      </c>
      <c r="J24" s="6">
        <f t="shared" si="1"/>
        <v>0.000906978062468114</v>
      </c>
    </row>
    <row r="25" spans="2:10" ht="36.75" customHeight="1">
      <c r="B25" s="3" t="s">
        <v>10</v>
      </c>
      <c r="C25" s="6">
        <f t="shared" si="1"/>
        <v>0.3289251547552054</v>
      </c>
      <c r="D25" s="6">
        <f t="shared" si="1"/>
        <v>0.05149127743387732</v>
      </c>
      <c r="E25" s="6">
        <f t="shared" si="1"/>
        <v>0.1778277996623523</v>
      </c>
      <c r="F25" s="6">
        <f t="shared" si="1"/>
        <v>0.15250422059651098</v>
      </c>
      <c r="G25" s="6">
        <f t="shared" si="1"/>
        <v>0.08666291502532358</v>
      </c>
      <c r="H25" s="6">
        <f t="shared" si="1"/>
        <v>0.10889138998311762</v>
      </c>
      <c r="I25" s="6">
        <f t="shared" si="1"/>
        <v>0.07259425998874508</v>
      </c>
      <c r="J25" s="6">
        <f t="shared" si="1"/>
        <v>0.021102982554867755</v>
      </c>
    </row>
    <row r="26" spans="2:10" ht="21.75" customHeight="1">
      <c r="B26" s="3" t="s">
        <v>11</v>
      </c>
      <c r="C26" s="6">
        <f t="shared" si="1"/>
        <v>0.039520092085651465</v>
      </c>
      <c r="D26" s="6">
        <f t="shared" si="1"/>
        <v>0.010064489470655077</v>
      </c>
      <c r="E26" s="6">
        <f t="shared" si="1"/>
        <v>0.5389666927379249</v>
      </c>
      <c r="F26" s="6">
        <f t="shared" si="1"/>
        <v>0.0365538715818367</v>
      </c>
      <c r="G26" s="6">
        <f t="shared" si="1"/>
        <v>0.008382155453566105</v>
      </c>
      <c r="H26" s="6">
        <f t="shared" si="1"/>
        <v>0.23682540619512124</v>
      </c>
      <c r="I26" s="6">
        <f t="shared" si="1"/>
        <v>0.02411345424494193</v>
      </c>
      <c r="J26" s="6">
        <f t="shared" si="1"/>
        <v>0.10557383823030267</v>
      </c>
    </row>
    <row r="27" spans="2:10" ht="21.75" customHeight="1">
      <c r="B27" s="3" t="s">
        <v>12</v>
      </c>
      <c r="C27" s="6">
        <f t="shared" si="1"/>
        <v>0.18251964085297417</v>
      </c>
      <c r="D27" s="6">
        <f t="shared" si="1"/>
        <v>0.004489337822671156</v>
      </c>
      <c r="E27" s="6">
        <f t="shared" si="1"/>
        <v>0.03158903853348298</v>
      </c>
      <c r="F27" s="6">
        <f t="shared" si="1"/>
        <v>0.14782080059857838</v>
      </c>
      <c r="G27" s="6">
        <f t="shared" si="1"/>
        <v>0.11782173587729143</v>
      </c>
      <c r="H27" s="6">
        <f t="shared" si="1"/>
        <v>0.42279274223718666</v>
      </c>
      <c r="I27" s="6">
        <f t="shared" si="1"/>
        <v>0.021604938271604937</v>
      </c>
      <c r="J27" s="6">
        <f t="shared" si="1"/>
        <v>0.07136176580621025</v>
      </c>
    </row>
    <row r="28" spans="2:10" ht="21.75" customHeight="1">
      <c r="B28" s="3" t="s">
        <v>13</v>
      </c>
      <c r="C28" s="6">
        <f t="shared" si="1"/>
        <v>0.09740903468497204</v>
      </c>
      <c r="D28" s="6">
        <f t="shared" si="1"/>
        <v>0.005546720336876406</v>
      </c>
      <c r="E28" s="6">
        <f t="shared" si="1"/>
        <v>0.21563025059076166</v>
      </c>
      <c r="F28" s="6">
        <f t="shared" si="1"/>
        <v>0.11950307136161202</v>
      </c>
      <c r="G28" s="6">
        <f t="shared" si="1"/>
        <v>0.04097444974557565</v>
      </c>
      <c r="H28" s="6">
        <f t="shared" si="1"/>
        <v>0.2928320919102342</v>
      </c>
      <c r="I28" s="6">
        <f t="shared" si="1"/>
        <v>0.021441128991197725</v>
      </c>
      <c r="J28" s="6">
        <f t="shared" si="1"/>
        <v>0.2066632523787703</v>
      </c>
    </row>
    <row r="29" spans="2:10" ht="21.75" customHeight="1">
      <c r="B29" s="3" t="s">
        <v>14</v>
      </c>
      <c r="C29" s="6">
        <f t="shared" si="1"/>
        <v>0.03566833452466047</v>
      </c>
      <c r="D29" s="6">
        <f t="shared" si="1"/>
        <v>0.011007862759113652</v>
      </c>
      <c r="E29" s="6">
        <f t="shared" si="1"/>
        <v>0.18456040028591852</v>
      </c>
      <c r="F29" s="6">
        <f t="shared" si="1"/>
        <v>0.03781272337383845</v>
      </c>
      <c r="G29" s="6">
        <f t="shared" si="1"/>
        <v>0.009220872051465332</v>
      </c>
      <c r="H29" s="6">
        <f t="shared" si="1"/>
        <v>0.4145818441744103</v>
      </c>
      <c r="I29" s="6">
        <f t="shared" si="1"/>
        <v>0.029664045746962117</v>
      </c>
      <c r="J29" s="6">
        <f t="shared" si="1"/>
        <v>0.2774839170836312</v>
      </c>
    </row>
    <row r="30" spans="2:10" ht="21.75" customHeight="1">
      <c r="B30" s="3" t="s">
        <v>15</v>
      </c>
      <c r="C30" s="6">
        <f t="shared" si="1"/>
        <v>0.3119789381307591</v>
      </c>
      <c r="D30" s="6">
        <f t="shared" si="1"/>
        <v>0.014041246160596753</v>
      </c>
      <c r="E30" s="6">
        <f t="shared" si="1"/>
        <v>0</v>
      </c>
      <c r="F30" s="6">
        <f t="shared" si="1"/>
        <v>0.11057481351469943</v>
      </c>
      <c r="G30" s="6">
        <f t="shared" si="1"/>
        <v>0.12373848179025888</v>
      </c>
      <c r="H30" s="6">
        <f t="shared" si="1"/>
        <v>0.4396665204036858</v>
      </c>
      <c r="I30" s="6">
        <f t="shared" si="1"/>
        <v>0</v>
      </c>
      <c r="J30" s="6">
        <f t="shared" si="1"/>
        <v>0</v>
      </c>
    </row>
    <row r="31" spans="2:10" ht="15" customHeight="1">
      <c r="B31" s="5" t="s">
        <v>34</v>
      </c>
      <c r="C31" s="1"/>
      <c r="D31" s="1"/>
      <c r="E31" s="1"/>
      <c r="F31" s="1"/>
      <c r="G31" s="1"/>
      <c r="H31" s="1"/>
      <c r="I31" s="1"/>
      <c r="J31" s="1"/>
    </row>
  </sheetData>
  <sheetProtection/>
  <mergeCells count="2">
    <mergeCell ref="B8:J8"/>
    <mergeCell ref="B21:J2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8:J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34.7109375" style="0" customWidth="1"/>
    <col min="3" max="10" width="15.00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10" ht="24" customHeight="1">
      <c r="B8" s="7" t="s">
        <v>35</v>
      </c>
      <c r="C8" s="7"/>
      <c r="D8" s="7"/>
      <c r="E8" s="7"/>
      <c r="F8" s="7"/>
      <c r="G8" s="7"/>
      <c r="H8" s="7"/>
      <c r="I8" s="7"/>
      <c r="J8" s="7"/>
    </row>
    <row r="9" spans="2:10" ht="36.75" customHeight="1">
      <c r="B9" s="2" t="s">
        <v>20</v>
      </c>
      <c r="C9" s="8" t="s">
        <v>0</v>
      </c>
      <c r="D9" s="8" t="s">
        <v>1</v>
      </c>
      <c r="E9" s="8" t="s">
        <v>2</v>
      </c>
      <c r="F9" s="8" t="s">
        <v>3</v>
      </c>
      <c r="G9" s="8" t="s">
        <v>4</v>
      </c>
      <c r="H9" s="8" t="s">
        <v>5</v>
      </c>
      <c r="I9" s="8" t="s">
        <v>6</v>
      </c>
      <c r="J9" s="8" t="s">
        <v>7</v>
      </c>
    </row>
    <row r="10" spans="2:10" ht="21.75" customHeight="1">
      <c r="B10" s="3" t="s">
        <v>8</v>
      </c>
      <c r="C10" s="4">
        <v>317710</v>
      </c>
      <c r="D10" s="4">
        <v>7746</v>
      </c>
      <c r="E10" s="4">
        <v>161565</v>
      </c>
      <c r="F10" s="4">
        <v>183876</v>
      </c>
      <c r="G10" s="4">
        <v>57776</v>
      </c>
      <c r="H10" s="4">
        <v>150197</v>
      </c>
      <c r="I10" s="4">
        <v>39818</v>
      </c>
      <c r="J10" s="4">
        <v>16044</v>
      </c>
    </row>
    <row r="11" spans="2:10" ht="21.75" customHeight="1">
      <c r="B11" s="3" t="s">
        <v>9</v>
      </c>
      <c r="C11" s="4">
        <v>92390</v>
      </c>
      <c r="D11" s="4">
        <v>1102</v>
      </c>
      <c r="E11" s="4">
        <v>64214</v>
      </c>
      <c r="F11" s="4">
        <v>37503</v>
      </c>
      <c r="G11" s="4">
        <v>11289</v>
      </c>
      <c r="H11" s="4">
        <v>33367</v>
      </c>
      <c r="I11" s="4">
        <v>2410</v>
      </c>
      <c r="J11" s="4">
        <v>305</v>
      </c>
    </row>
    <row r="12" spans="2:10" ht="36.75" customHeight="1">
      <c r="B12" s="3" t="s">
        <v>10</v>
      </c>
      <c r="C12" s="4">
        <v>923</v>
      </c>
      <c r="D12" s="4">
        <v>133</v>
      </c>
      <c r="E12" s="4">
        <v>456</v>
      </c>
      <c r="F12" s="4">
        <v>323</v>
      </c>
      <c r="G12" s="4">
        <v>264</v>
      </c>
      <c r="H12" s="4">
        <v>567</v>
      </c>
      <c r="I12" s="4">
        <v>223</v>
      </c>
      <c r="J12" s="4">
        <v>78</v>
      </c>
    </row>
    <row r="13" spans="2:10" ht="21.75" customHeight="1">
      <c r="B13" s="3" t="s">
        <v>11</v>
      </c>
      <c r="C13" s="4">
        <v>2249</v>
      </c>
      <c r="D13" s="4">
        <v>452</v>
      </c>
      <c r="E13" s="4">
        <v>38830</v>
      </c>
      <c r="F13" s="4">
        <v>2227</v>
      </c>
      <c r="G13" s="4">
        <v>583</v>
      </c>
      <c r="H13" s="4">
        <v>15545</v>
      </c>
      <c r="I13" s="4">
        <v>1597</v>
      </c>
      <c r="J13" s="4">
        <v>5276</v>
      </c>
    </row>
    <row r="14" spans="2:10" ht="21.75" customHeight="1">
      <c r="B14" s="3" t="s">
        <v>12</v>
      </c>
      <c r="C14" s="4">
        <v>6775</v>
      </c>
      <c r="D14" s="4">
        <v>173</v>
      </c>
      <c r="E14" s="4">
        <v>1096</v>
      </c>
      <c r="F14" s="4">
        <v>6701</v>
      </c>
      <c r="G14" s="4">
        <v>4505</v>
      </c>
      <c r="H14" s="4">
        <v>18498</v>
      </c>
      <c r="I14" s="4">
        <v>1237</v>
      </c>
      <c r="J14" s="4">
        <v>2416</v>
      </c>
    </row>
    <row r="15" spans="2:10" ht="21.75" customHeight="1">
      <c r="B15" s="3" t="s">
        <v>13</v>
      </c>
      <c r="C15" s="4">
        <v>32704</v>
      </c>
      <c r="D15" s="4">
        <v>2076</v>
      </c>
      <c r="E15" s="4">
        <v>77330</v>
      </c>
      <c r="F15" s="4">
        <v>40442</v>
      </c>
      <c r="G15" s="4">
        <v>13774</v>
      </c>
      <c r="H15" s="4">
        <v>102193</v>
      </c>
      <c r="I15" s="4">
        <v>6888</v>
      </c>
      <c r="J15" s="4">
        <v>64923</v>
      </c>
    </row>
    <row r="16" spans="2:10" ht="21.75" customHeight="1">
      <c r="B16" s="3" t="s">
        <v>14</v>
      </c>
      <c r="C16" s="4">
        <v>226</v>
      </c>
      <c r="D16" s="4">
        <v>92</v>
      </c>
      <c r="E16" s="4">
        <v>2575</v>
      </c>
      <c r="F16" s="4">
        <v>910</v>
      </c>
      <c r="G16" s="4">
        <v>143</v>
      </c>
      <c r="H16" s="4">
        <v>5934</v>
      </c>
      <c r="I16" s="4">
        <v>204</v>
      </c>
      <c r="J16" s="4">
        <v>2808</v>
      </c>
    </row>
    <row r="17" spans="2:10" ht="21.75" customHeight="1">
      <c r="B17" s="3" t="s">
        <v>15</v>
      </c>
      <c r="C17" s="4">
        <v>1187</v>
      </c>
      <c r="D17" s="4">
        <v>0</v>
      </c>
      <c r="E17" s="4">
        <v>87</v>
      </c>
      <c r="F17" s="4">
        <v>644</v>
      </c>
      <c r="G17" s="4">
        <v>315</v>
      </c>
      <c r="H17" s="4">
        <v>795</v>
      </c>
      <c r="I17" s="4">
        <v>0</v>
      </c>
      <c r="J17" s="4">
        <v>0</v>
      </c>
    </row>
    <row r="18" spans="2:10" ht="15" customHeight="1">
      <c r="B18" s="5" t="s">
        <v>37</v>
      </c>
      <c r="C18" s="1"/>
      <c r="D18" s="1"/>
      <c r="E18" s="1"/>
      <c r="F18" s="1"/>
      <c r="G18" s="1"/>
      <c r="H18" s="1"/>
      <c r="I18" s="1"/>
      <c r="J18" s="1"/>
    </row>
    <row r="19" spans="2:10" ht="15" customHeight="1">
      <c r="B19" s="5"/>
      <c r="C19" s="1"/>
      <c r="D19" s="1"/>
      <c r="E19" s="1"/>
      <c r="F19" s="1"/>
      <c r="G19" s="1"/>
      <c r="H19" s="1"/>
      <c r="I19" s="1"/>
      <c r="J19" s="1"/>
    </row>
    <row r="20" ht="15" customHeight="1"/>
    <row r="21" spans="2:10" ht="24" customHeight="1">
      <c r="B21" s="7" t="s">
        <v>36</v>
      </c>
      <c r="C21" s="7"/>
      <c r="D21" s="7"/>
      <c r="E21" s="7"/>
      <c r="F21" s="7"/>
      <c r="G21" s="7"/>
      <c r="H21" s="7"/>
      <c r="I21" s="7"/>
      <c r="J21" s="7"/>
    </row>
    <row r="22" spans="2:10" ht="36.75" customHeight="1">
      <c r="B22" s="2" t="s">
        <v>20</v>
      </c>
      <c r="C22" s="8" t="s">
        <v>0</v>
      </c>
      <c r="D22" s="8" t="s">
        <v>1</v>
      </c>
      <c r="E22" s="8" t="s">
        <v>2</v>
      </c>
      <c r="F22" s="8" t="s">
        <v>3</v>
      </c>
      <c r="G22" s="8" t="s">
        <v>4</v>
      </c>
      <c r="H22" s="8" t="s">
        <v>5</v>
      </c>
      <c r="I22" s="8" t="s">
        <v>6</v>
      </c>
      <c r="J22" s="8" t="s">
        <v>7</v>
      </c>
    </row>
    <row r="23" spans="2:10" ht="21.75" customHeight="1">
      <c r="B23" s="3" t="s">
        <v>8</v>
      </c>
      <c r="C23" s="6">
        <f>C10/SUM($C10:$J10)</f>
        <v>0.3398942156682343</v>
      </c>
      <c r="D23" s="6">
        <f aca="true" t="shared" si="0" ref="D23:J23">D10/SUM($C10:$J10)</f>
        <v>0.008286867251789818</v>
      </c>
      <c r="E23" s="6">
        <f t="shared" si="0"/>
        <v>0.17284633456434573</v>
      </c>
      <c r="F23" s="6">
        <f t="shared" si="0"/>
        <v>0.1967152082094119</v>
      </c>
      <c r="G23" s="6">
        <f t="shared" si="0"/>
        <v>0.06181023009803879</v>
      </c>
      <c r="H23" s="6">
        <f t="shared" si="0"/>
        <v>0.1606845598524497</v>
      </c>
      <c r="I23" s="6">
        <f t="shared" si="0"/>
        <v>0.042598306252487346</v>
      </c>
      <c r="J23" s="6">
        <f t="shared" si="0"/>
        <v>0.017164278103242427</v>
      </c>
    </row>
    <row r="24" spans="2:10" ht="21.75" customHeight="1">
      <c r="B24" s="3" t="s">
        <v>9</v>
      </c>
      <c r="C24" s="6">
        <f aca="true" t="shared" si="1" ref="C24:J30">C11/SUM($C11:$J11)</f>
        <v>0.38086404485118314</v>
      </c>
      <c r="D24" s="6">
        <f t="shared" si="1"/>
        <v>0.004542831230934125</v>
      </c>
      <c r="E24" s="6">
        <f t="shared" si="1"/>
        <v>0.2647126721081705</v>
      </c>
      <c r="F24" s="6">
        <f t="shared" si="1"/>
        <v>0.15460054415038338</v>
      </c>
      <c r="G24" s="6">
        <f t="shared" si="1"/>
        <v>0.04653722483304477</v>
      </c>
      <c r="H24" s="6">
        <f t="shared" si="1"/>
        <v>0.13755049880451808</v>
      </c>
      <c r="I24" s="6">
        <f t="shared" si="1"/>
        <v>0.009934866848050127</v>
      </c>
      <c r="J24" s="6">
        <f t="shared" si="1"/>
        <v>0.0012573171737158876</v>
      </c>
    </row>
    <row r="25" spans="2:10" ht="36.75" customHeight="1">
      <c r="B25" s="3" t="s">
        <v>10</v>
      </c>
      <c r="C25" s="6">
        <f t="shared" si="1"/>
        <v>0.3110886417256488</v>
      </c>
      <c r="D25" s="6">
        <f t="shared" si="1"/>
        <v>0.044826423997303674</v>
      </c>
      <c r="E25" s="6">
        <f t="shared" si="1"/>
        <v>0.15369059656218403</v>
      </c>
      <c r="F25" s="6">
        <f t="shared" si="1"/>
        <v>0.10886417256488035</v>
      </c>
      <c r="G25" s="6">
        <f t="shared" si="1"/>
        <v>0.08897876643073811</v>
      </c>
      <c r="H25" s="6">
        <f t="shared" si="1"/>
        <v>0.1911021233569262</v>
      </c>
      <c r="I25" s="6">
        <f t="shared" si="1"/>
        <v>0.07516009437141895</v>
      </c>
      <c r="J25" s="6">
        <f t="shared" si="1"/>
        <v>0.0262891809908999</v>
      </c>
    </row>
    <row r="26" spans="2:10" ht="21.75" customHeight="1">
      <c r="B26" s="3" t="s">
        <v>11</v>
      </c>
      <c r="C26" s="6">
        <f t="shared" si="1"/>
        <v>0.03368834164681916</v>
      </c>
      <c r="D26" s="6">
        <f t="shared" si="1"/>
        <v>0.006770622687577705</v>
      </c>
      <c r="E26" s="6">
        <f t="shared" si="1"/>
        <v>0.5816444224748722</v>
      </c>
      <c r="F26" s="6">
        <f t="shared" si="1"/>
        <v>0.033358798064680416</v>
      </c>
      <c r="G26" s="6">
        <f t="shared" si="1"/>
        <v>0.008732904926676553</v>
      </c>
      <c r="H26" s="6">
        <f t="shared" si="1"/>
        <v>0.23285249928848545</v>
      </c>
      <c r="I26" s="6">
        <f t="shared" si="1"/>
        <v>0.023921868212525652</v>
      </c>
      <c r="J26" s="6">
        <f t="shared" si="1"/>
        <v>0.07903054269836277</v>
      </c>
    </row>
    <row r="27" spans="2:10" ht="21.75" customHeight="1">
      <c r="B27" s="3" t="s">
        <v>12</v>
      </c>
      <c r="C27" s="6">
        <f t="shared" si="1"/>
        <v>0.163643390256274</v>
      </c>
      <c r="D27" s="6">
        <f t="shared" si="1"/>
        <v>0.0041786430279461845</v>
      </c>
      <c r="E27" s="6">
        <f t="shared" si="1"/>
        <v>0.026472790512306468</v>
      </c>
      <c r="F27" s="6">
        <f t="shared" si="1"/>
        <v>0.16185599381657448</v>
      </c>
      <c r="G27" s="6">
        <f t="shared" si="1"/>
        <v>0.108813796768194</v>
      </c>
      <c r="H27" s="6">
        <f t="shared" si="1"/>
        <v>0.44680080191299726</v>
      </c>
      <c r="I27" s="6">
        <f t="shared" si="1"/>
        <v>0.029878505350112317</v>
      </c>
      <c r="J27" s="6">
        <f t="shared" si="1"/>
        <v>0.058356078355595274</v>
      </c>
    </row>
    <row r="28" spans="2:10" ht="21.75" customHeight="1">
      <c r="B28" s="3" t="s">
        <v>13</v>
      </c>
      <c r="C28" s="6">
        <f t="shared" si="1"/>
        <v>0.09609496665001616</v>
      </c>
      <c r="D28" s="6">
        <f t="shared" si="1"/>
        <v>0.006099961801780625</v>
      </c>
      <c r="E28" s="6">
        <f t="shared" si="1"/>
        <v>0.22722063879176094</v>
      </c>
      <c r="F28" s="6">
        <f t="shared" si="1"/>
        <v>0.11883172215202892</v>
      </c>
      <c r="G28" s="6">
        <f t="shared" si="1"/>
        <v>0.04047248259042694</v>
      </c>
      <c r="H28" s="6">
        <f t="shared" si="1"/>
        <v>0.3002762025093292</v>
      </c>
      <c r="I28" s="6">
        <f t="shared" si="1"/>
        <v>0.020239179619780803</v>
      </c>
      <c r="J28" s="6">
        <f t="shared" si="1"/>
        <v>0.19076484588487644</v>
      </c>
    </row>
    <row r="29" spans="2:10" ht="21.75" customHeight="1">
      <c r="B29" s="3" t="s">
        <v>14</v>
      </c>
      <c r="C29" s="6">
        <f t="shared" si="1"/>
        <v>0.017530251318647223</v>
      </c>
      <c r="D29" s="6">
        <f t="shared" si="1"/>
        <v>0.007136208501396215</v>
      </c>
      <c r="E29" s="6">
        <f t="shared" si="1"/>
        <v>0.19973627055538318</v>
      </c>
      <c r="F29" s="6">
        <f t="shared" si="1"/>
        <v>0.07058641017685387</v>
      </c>
      <c r="G29" s="6">
        <f t="shared" si="1"/>
        <v>0.011092150170648464</v>
      </c>
      <c r="H29" s="6">
        <f t="shared" si="1"/>
        <v>0.46028544834005586</v>
      </c>
      <c r="I29" s="6">
        <f t="shared" si="1"/>
        <v>0.015823766677008997</v>
      </c>
      <c r="J29" s="6">
        <f t="shared" si="1"/>
        <v>0.2178094942600062</v>
      </c>
    </row>
    <row r="30" spans="2:10" ht="21.75" customHeight="1">
      <c r="B30" s="3" t="s">
        <v>15</v>
      </c>
      <c r="C30" s="6">
        <f t="shared" si="1"/>
        <v>0.3920079260237781</v>
      </c>
      <c r="D30" s="6">
        <f t="shared" si="1"/>
        <v>0</v>
      </c>
      <c r="E30" s="6">
        <f t="shared" si="1"/>
        <v>0.028731836195508585</v>
      </c>
      <c r="F30" s="6">
        <f t="shared" si="1"/>
        <v>0.21268163804491413</v>
      </c>
      <c r="G30" s="6">
        <f t="shared" si="1"/>
        <v>0.10402906208718626</v>
      </c>
      <c r="H30" s="6">
        <f t="shared" si="1"/>
        <v>0.26254953764861294</v>
      </c>
      <c r="I30" s="6">
        <f t="shared" si="1"/>
        <v>0</v>
      </c>
      <c r="J30" s="6">
        <f t="shared" si="1"/>
        <v>0</v>
      </c>
    </row>
    <row r="31" spans="2:10" ht="15" customHeight="1">
      <c r="B31" s="5" t="s">
        <v>37</v>
      </c>
      <c r="C31" s="1"/>
      <c r="D31" s="1"/>
      <c r="E31" s="1"/>
      <c r="F31" s="1"/>
      <c r="G31" s="1"/>
      <c r="H31" s="1"/>
      <c r="I31" s="1"/>
      <c r="J31" s="1"/>
    </row>
  </sheetData>
  <sheetProtection/>
  <mergeCells count="2">
    <mergeCell ref="B8:J8"/>
    <mergeCell ref="B21:J2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8:J32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34.7109375" style="0" customWidth="1"/>
    <col min="3" max="10" width="15.0039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10" ht="24" customHeight="1">
      <c r="B8" s="7" t="s">
        <v>38</v>
      </c>
      <c r="C8" s="7"/>
      <c r="D8" s="7"/>
      <c r="E8" s="7"/>
      <c r="F8" s="7"/>
      <c r="G8" s="7"/>
      <c r="H8" s="7"/>
      <c r="I8" s="7"/>
      <c r="J8" s="7"/>
    </row>
    <row r="9" spans="2:10" ht="36.75" customHeight="1">
      <c r="B9" s="2" t="s">
        <v>20</v>
      </c>
      <c r="C9" s="8" t="s">
        <v>0</v>
      </c>
      <c r="D9" s="8" t="s">
        <v>1</v>
      </c>
      <c r="E9" s="8" t="s">
        <v>2</v>
      </c>
      <c r="F9" s="8" t="s">
        <v>3</v>
      </c>
      <c r="G9" s="8" t="s">
        <v>4</v>
      </c>
      <c r="H9" s="8" t="s">
        <v>5</v>
      </c>
      <c r="I9" s="8" t="s">
        <v>6</v>
      </c>
      <c r="J9" s="8" t="s">
        <v>7</v>
      </c>
    </row>
    <row r="10" spans="2:10" ht="21.75" customHeight="1">
      <c r="B10" s="3" t="s">
        <v>8</v>
      </c>
      <c r="C10" s="4">
        <v>307451</v>
      </c>
      <c r="D10" s="4">
        <v>5764</v>
      </c>
      <c r="E10" s="4">
        <v>187489</v>
      </c>
      <c r="F10" s="4">
        <v>180698</v>
      </c>
      <c r="G10" s="4">
        <v>54647</v>
      </c>
      <c r="H10" s="4">
        <v>146318</v>
      </c>
      <c r="I10" s="4">
        <v>26392</v>
      </c>
      <c r="J10" s="4">
        <v>15445</v>
      </c>
    </row>
    <row r="11" spans="2:10" ht="21.75" customHeight="1">
      <c r="B11" s="3" t="s">
        <v>9</v>
      </c>
      <c r="C11" s="4">
        <v>89401</v>
      </c>
      <c r="D11" s="4">
        <v>1428</v>
      </c>
      <c r="E11" s="4">
        <v>68914</v>
      </c>
      <c r="F11" s="4">
        <v>39167</v>
      </c>
      <c r="G11" s="4">
        <v>10605</v>
      </c>
      <c r="H11" s="4">
        <v>33566</v>
      </c>
      <c r="I11" s="4">
        <v>1480</v>
      </c>
      <c r="J11" s="4">
        <v>330</v>
      </c>
    </row>
    <row r="12" spans="2:10" ht="36.75" customHeight="1">
      <c r="B12" s="3" t="s">
        <v>10</v>
      </c>
      <c r="C12" s="4">
        <v>1171</v>
      </c>
      <c r="D12" s="4">
        <v>27</v>
      </c>
      <c r="E12" s="4">
        <v>728</v>
      </c>
      <c r="F12" s="4">
        <v>637</v>
      </c>
      <c r="G12" s="4">
        <v>293</v>
      </c>
      <c r="H12" s="4">
        <v>577</v>
      </c>
      <c r="I12" s="4">
        <v>120</v>
      </c>
      <c r="J12" s="4">
        <v>0</v>
      </c>
    </row>
    <row r="13" spans="2:10" ht="21.75" customHeight="1">
      <c r="B13" s="3" t="s">
        <v>11</v>
      </c>
      <c r="C13" s="4">
        <v>2279</v>
      </c>
      <c r="D13" s="4">
        <v>602</v>
      </c>
      <c r="E13" s="4">
        <v>34336</v>
      </c>
      <c r="F13" s="4">
        <v>2293</v>
      </c>
      <c r="G13" s="4">
        <v>693</v>
      </c>
      <c r="H13" s="4">
        <v>14877</v>
      </c>
      <c r="I13" s="4">
        <v>888</v>
      </c>
      <c r="J13" s="4">
        <v>5302</v>
      </c>
    </row>
    <row r="14" spans="2:10" ht="21.75" customHeight="1">
      <c r="B14" s="3" t="s">
        <v>12</v>
      </c>
      <c r="C14" s="4">
        <v>7614</v>
      </c>
      <c r="D14" s="4">
        <v>29</v>
      </c>
      <c r="E14" s="4">
        <v>1978</v>
      </c>
      <c r="F14" s="4">
        <v>6204</v>
      </c>
      <c r="G14" s="4">
        <v>4855</v>
      </c>
      <c r="H14" s="4">
        <v>17184</v>
      </c>
      <c r="I14" s="4">
        <v>848</v>
      </c>
      <c r="J14" s="4">
        <v>2950</v>
      </c>
    </row>
    <row r="15" spans="2:10" ht="21.75" customHeight="1">
      <c r="B15" s="3" t="s">
        <v>13</v>
      </c>
      <c r="C15" s="4">
        <v>33478</v>
      </c>
      <c r="D15" s="4">
        <v>1413</v>
      </c>
      <c r="E15" s="4">
        <v>84354</v>
      </c>
      <c r="F15" s="4">
        <v>38633</v>
      </c>
      <c r="G15" s="4">
        <v>15959</v>
      </c>
      <c r="H15" s="4">
        <v>101356</v>
      </c>
      <c r="I15" s="4">
        <v>5702</v>
      </c>
      <c r="J15" s="4">
        <v>64455</v>
      </c>
    </row>
    <row r="16" spans="2:10" ht="21.75" customHeight="1">
      <c r="B16" s="3" t="s">
        <v>14</v>
      </c>
      <c r="C16" s="4">
        <v>398</v>
      </c>
      <c r="D16" s="4">
        <v>100</v>
      </c>
      <c r="E16" s="4">
        <v>2896</v>
      </c>
      <c r="F16" s="4">
        <v>435</v>
      </c>
      <c r="G16" s="4">
        <v>75</v>
      </c>
      <c r="H16" s="4">
        <v>6470</v>
      </c>
      <c r="I16" s="4">
        <v>225</v>
      </c>
      <c r="J16" s="4">
        <v>2259</v>
      </c>
    </row>
    <row r="17" spans="2:10" ht="21.75" customHeight="1">
      <c r="B17" s="3" t="s">
        <v>15</v>
      </c>
      <c r="C17" s="4">
        <v>977</v>
      </c>
      <c r="D17" s="4">
        <v>0</v>
      </c>
      <c r="E17" s="4">
        <v>26</v>
      </c>
      <c r="F17" s="4">
        <v>337</v>
      </c>
      <c r="G17" s="4">
        <v>297</v>
      </c>
      <c r="H17" s="4">
        <v>795</v>
      </c>
      <c r="I17" s="4">
        <v>0</v>
      </c>
      <c r="J17" s="4">
        <v>0</v>
      </c>
    </row>
    <row r="18" spans="2:10" ht="15" customHeight="1">
      <c r="B18" s="5" t="s">
        <v>39</v>
      </c>
      <c r="C18" s="1"/>
      <c r="D18" s="1"/>
      <c r="E18" s="1"/>
      <c r="F18" s="1"/>
      <c r="G18" s="1"/>
      <c r="H18" s="1"/>
      <c r="I18" s="1"/>
      <c r="J18" s="1"/>
    </row>
    <row r="19" ht="15" customHeight="1">
      <c r="B19" s="5" t="s">
        <v>41</v>
      </c>
    </row>
    <row r="20" ht="15" customHeight="1">
      <c r="B20" s="5"/>
    </row>
    <row r="21" spans="2:10" ht="24" customHeight="1">
      <c r="B21" s="7" t="s">
        <v>40</v>
      </c>
      <c r="C21" s="7"/>
      <c r="D21" s="7"/>
      <c r="E21" s="7"/>
      <c r="F21" s="7"/>
      <c r="G21" s="7"/>
      <c r="H21" s="7"/>
      <c r="I21" s="7"/>
      <c r="J21" s="7"/>
    </row>
    <row r="22" spans="2:10" ht="36.75" customHeight="1">
      <c r="B22" s="2" t="s">
        <v>20</v>
      </c>
      <c r="C22" s="8" t="s">
        <v>0</v>
      </c>
      <c r="D22" s="8" t="s">
        <v>1</v>
      </c>
      <c r="E22" s="8" t="s">
        <v>2</v>
      </c>
      <c r="F22" s="8" t="s">
        <v>3</v>
      </c>
      <c r="G22" s="8" t="s">
        <v>4</v>
      </c>
      <c r="H22" s="8" t="s">
        <v>5</v>
      </c>
      <c r="I22" s="8" t="s">
        <v>6</v>
      </c>
      <c r="J22" s="8" t="s">
        <v>7</v>
      </c>
    </row>
    <row r="23" spans="2:10" ht="21.75" customHeight="1">
      <c r="B23" s="3" t="s">
        <v>8</v>
      </c>
      <c r="C23" s="6">
        <f>C10/SUM($C10:$J10)</f>
        <v>0.3326657318081289</v>
      </c>
      <c r="D23" s="6">
        <f aca="true" t="shared" si="0" ref="D23:J23">D10/SUM($C10:$J10)</f>
        <v>0.006236718300288681</v>
      </c>
      <c r="E23" s="6">
        <f t="shared" si="0"/>
        <v>0.2028653846986163</v>
      </c>
      <c r="F23" s="6">
        <f t="shared" si="0"/>
        <v>0.19551743987258224</v>
      </c>
      <c r="G23" s="6">
        <f t="shared" si="0"/>
        <v>0.05912872049893746</v>
      </c>
      <c r="H23" s="6">
        <f t="shared" si="0"/>
        <v>0.15831786055892422</v>
      </c>
      <c r="I23" s="6">
        <f t="shared" si="0"/>
        <v>0.028556465888483495</v>
      </c>
      <c r="J23" s="6">
        <f t="shared" si="0"/>
        <v>0.01671167837403863</v>
      </c>
    </row>
    <row r="24" spans="2:10" ht="21.75" customHeight="1">
      <c r="B24" s="3" t="s">
        <v>9</v>
      </c>
      <c r="C24" s="6">
        <f aca="true" t="shared" si="1" ref="C24:J30">C11/SUM($C11:$J11)</f>
        <v>0.3650644572483268</v>
      </c>
      <c r="D24" s="6">
        <f t="shared" si="1"/>
        <v>0.00583116570229204</v>
      </c>
      <c r="E24" s="6">
        <f t="shared" si="1"/>
        <v>0.2814068299774185</v>
      </c>
      <c r="F24" s="6">
        <f t="shared" si="1"/>
        <v>0.15993646152778174</v>
      </c>
      <c r="G24" s="6">
        <f t="shared" si="1"/>
        <v>0.04330498058319824</v>
      </c>
      <c r="H24" s="6">
        <f t="shared" si="1"/>
        <v>0.13706506159883378</v>
      </c>
      <c r="I24" s="6">
        <f t="shared" si="1"/>
        <v>0.006043505069602394</v>
      </c>
      <c r="J24" s="6">
        <f t="shared" si="1"/>
        <v>0.0013475382925464798</v>
      </c>
    </row>
    <row r="25" spans="2:10" ht="36.75" customHeight="1">
      <c r="B25" s="3" t="s">
        <v>10</v>
      </c>
      <c r="C25" s="6">
        <f t="shared" si="1"/>
        <v>0.3295806360821841</v>
      </c>
      <c r="D25" s="6">
        <f t="shared" si="1"/>
        <v>0.007599211933577259</v>
      </c>
      <c r="E25" s="6">
        <f t="shared" si="1"/>
        <v>0.20489726991274979</v>
      </c>
      <c r="F25" s="6">
        <f t="shared" si="1"/>
        <v>0.17928511117365606</v>
      </c>
      <c r="G25" s="6">
        <f t="shared" si="1"/>
        <v>0.08246552209400507</v>
      </c>
      <c r="H25" s="6">
        <f t="shared" si="1"/>
        <v>0.16239797354348437</v>
      </c>
      <c r="I25" s="6">
        <f t="shared" si="1"/>
        <v>0.03377427526034337</v>
      </c>
      <c r="J25" s="6">
        <f t="shared" si="1"/>
        <v>0</v>
      </c>
    </row>
    <row r="26" spans="2:10" ht="21.75" customHeight="1">
      <c r="B26" s="3" t="s">
        <v>11</v>
      </c>
      <c r="C26" s="6">
        <f t="shared" si="1"/>
        <v>0.03719601762689734</v>
      </c>
      <c r="D26" s="6">
        <f t="shared" si="1"/>
        <v>0.009825363146727599</v>
      </c>
      <c r="E26" s="6">
        <f t="shared" si="1"/>
        <v>0.5604047657907621</v>
      </c>
      <c r="F26" s="6">
        <f t="shared" si="1"/>
        <v>0.0374245144442631</v>
      </c>
      <c r="G26" s="6">
        <f t="shared" si="1"/>
        <v>0.011310592459605027</v>
      </c>
      <c r="H26" s="6">
        <f t="shared" si="1"/>
        <v>0.24281051085359884</v>
      </c>
      <c r="I26" s="6">
        <f t="shared" si="1"/>
        <v>0.014493226701485229</v>
      </c>
      <c r="J26" s="6">
        <f t="shared" si="1"/>
        <v>0.08653500897666068</v>
      </c>
    </row>
    <row r="27" spans="2:10" ht="21.75" customHeight="1">
      <c r="B27" s="3" t="s">
        <v>12</v>
      </c>
      <c r="C27" s="6">
        <f t="shared" si="1"/>
        <v>0.18275646872449713</v>
      </c>
      <c r="D27" s="6">
        <f t="shared" si="1"/>
        <v>0.0006960779607316019</v>
      </c>
      <c r="E27" s="6">
        <f t="shared" si="1"/>
        <v>0.04747731745955547</v>
      </c>
      <c r="F27" s="6">
        <f t="shared" si="1"/>
        <v>0.14891267821996063</v>
      </c>
      <c r="G27" s="6">
        <f t="shared" si="1"/>
        <v>0.1165330517017906</v>
      </c>
      <c r="H27" s="6">
        <f t="shared" si="1"/>
        <v>0.4124621957659258</v>
      </c>
      <c r="I27" s="6">
        <f t="shared" si="1"/>
        <v>0.020354279679324086</v>
      </c>
      <c r="J27" s="6">
        <f t="shared" si="1"/>
        <v>0.07080793048821468</v>
      </c>
    </row>
    <row r="28" spans="2:10" ht="21.75" customHeight="1">
      <c r="B28" s="3" t="s">
        <v>13</v>
      </c>
      <c r="C28" s="6">
        <f t="shared" si="1"/>
        <v>0.09693933690458954</v>
      </c>
      <c r="D28" s="6">
        <f t="shared" si="1"/>
        <v>0.004091501375416244</v>
      </c>
      <c r="E28" s="6">
        <f t="shared" si="1"/>
        <v>0.24425655132474303</v>
      </c>
      <c r="F28" s="6">
        <f t="shared" si="1"/>
        <v>0.11186622267265094</v>
      </c>
      <c r="G28" s="6">
        <f t="shared" si="1"/>
        <v>0.0462110901983495</v>
      </c>
      <c r="H28" s="6">
        <f t="shared" si="1"/>
        <v>0.2934877660344578</v>
      </c>
      <c r="I28" s="6">
        <f t="shared" si="1"/>
        <v>0.01651078615896916</v>
      </c>
      <c r="J28" s="6">
        <f t="shared" si="1"/>
        <v>0.1866367453308238</v>
      </c>
    </row>
    <row r="29" spans="2:10" ht="21.75" customHeight="1">
      <c r="B29" s="3" t="s">
        <v>14</v>
      </c>
      <c r="C29" s="6">
        <f t="shared" si="1"/>
        <v>0.03095349198942293</v>
      </c>
      <c r="D29" s="6">
        <f t="shared" si="1"/>
        <v>0.007777259293824856</v>
      </c>
      <c r="E29" s="6">
        <f t="shared" si="1"/>
        <v>0.22522942914916783</v>
      </c>
      <c r="F29" s="6">
        <f t="shared" si="1"/>
        <v>0.03383107792813812</v>
      </c>
      <c r="G29" s="6">
        <f t="shared" si="1"/>
        <v>0.005832944470368642</v>
      </c>
      <c r="H29" s="6">
        <f t="shared" si="1"/>
        <v>0.5031886763104682</v>
      </c>
      <c r="I29" s="6">
        <f t="shared" si="1"/>
        <v>0.017498833411105925</v>
      </c>
      <c r="J29" s="6">
        <f t="shared" si="1"/>
        <v>0.1756882874475035</v>
      </c>
    </row>
    <row r="30" spans="2:10" ht="21.75" customHeight="1">
      <c r="B30" s="3" t="s">
        <v>15</v>
      </c>
      <c r="C30" s="6">
        <f t="shared" si="1"/>
        <v>0.4017269736842105</v>
      </c>
      <c r="D30" s="6">
        <f t="shared" si="1"/>
        <v>0</v>
      </c>
      <c r="E30" s="6">
        <f t="shared" si="1"/>
        <v>0.01069078947368421</v>
      </c>
      <c r="F30" s="6">
        <f t="shared" si="1"/>
        <v>0.13856907894736842</v>
      </c>
      <c r="G30" s="6">
        <f t="shared" si="1"/>
        <v>0.12212171052631579</v>
      </c>
      <c r="H30" s="6">
        <f t="shared" si="1"/>
        <v>0.3268914473684211</v>
      </c>
      <c r="I30" s="6">
        <f t="shared" si="1"/>
        <v>0</v>
      </c>
      <c r="J30" s="6">
        <f t="shared" si="1"/>
        <v>0</v>
      </c>
    </row>
    <row r="31" spans="2:10" ht="15" customHeight="1">
      <c r="B31" s="5" t="s">
        <v>39</v>
      </c>
      <c r="C31" s="1"/>
      <c r="D31" s="1"/>
      <c r="E31" s="1"/>
      <c r="F31" s="1"/>
      <c r="G31" s="1"/>
      <c r="H31" s="1"/>
      <c r="I31" s="1"/>
      <c r="J31" s="1"/>
    </row>
    <row r="32" ht="15">
      <c r="B32" s="5" t="s">
        <v>41</v>
      </c>
    </row>
  </sheetData>
  <sheetProtection/>
  <mergeCells count="2">
    <mergeCell ref="B8:J8"/>
    <mergeCell ref="B21:J2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Ec. Pablo Iorio</dc:creator>
  <cp:keywords/>
  <dc:description/>
  <cp:lastModifiedBy>HERNAN TADEO SILVA</cp:lastModifiedBy>
  <dcterms:created xsi:type="dcterms:W3CDTF">2015-09-14T15:04:38Z</dcterms:created>
  <dcterms:modified xsi:type="dcterms:W3CDTF">2020-04-23T14:17:28Z</dcterms:modified>
  <cp:category/>
  <cp:version/>
  <cp:contentType/>
  <cp:contentStatus/>
</cp:coreProperties>
</file>